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拟聘用公示" sheetId="1" r:id="rId1"/>
  </sheets>
  <externalReferences>
    <externalReference r:id="rId2"/>
    <externalReference r:id="rId3"/>
  </externalReferences>
  <definedNames>
    <definedName name="_xlnm._FilterDatabase" localSheetId="0" hidden="1">拟聘用公示!$A$2:$HA$38</definedName>
    <definedName name="报考类别">[1]Sheet2!$B$10:$C$10</definedName>
    <definedName name="_xlnm.Print_Titles" localSheetId="0">拟聘用公示!$2:$2</definedName>
    <definedName name="_xlnm.Print_Area" localSheetId="0">拟聘用公示!$A:$L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<sst xmlns="http://schemas.openxmlformats.org/spreadsheetml/2006/main" count="334" uniqueCount="175">
  <si>
    <t>务川自治县2026年上半年公开招聘事业单位工作人员拟聘用名单（第一批）</t>
  </si>
  <si>
    <t>序号</t>
  </si>
  <si>
    <t>姓名</t>
  </si>
  <si>
    <t>拟聘用单位  主管部门</t>
  </si>
  <si>
    <t>拟聘用单位代码及名称</t>
  </si>
  <si>
    <t>岗位名称</t>
  </si>
  <si>
    <t>岗位代码</t>
  </si>
  <si>
    <t>岗位类别</t>
  </si>
  <si>
    <t>学历</t>
  </si>
  <si>
    <t>毕业院校</t>
  </si>
  <si>
    <t>专业</t>
  </si>
  <si>
    <t>考察结论</t>
  </si>
  <si>
    <t>备注</t>
  </si>
  <si>
    <t>唐志豪</t>
  </si>
  <si>
    <t>中共务川自治县委办公室</t>
  </si>
  <si>
    <t>2001务川自治县机要保密服务中心</t>
  </si>
  <si>
    <t>办公室工作人员</t>
  </si>
  <si>
    <t>管理岗位</t>
  </si>
  <si>
    <t>本科</t>
  </si>
  <si>
    <t>贵州大学</t>
  </si>
  <si>
    <t>软件工程</t>
  </si>
  <si>
    <t>合格</t>
  </si>
  <si>
    <t>张杨川钰</t>
  </si>
  <si>
    <t>中共务川自治县委组织部</t>
  </si>
  <si>
    <t>2002务川自治县党员教育服务中心</t>
  </si>
  <si>
    <t>北方工业大学</t>
  </si>
  <si>
    <t>数字媒体技术</t>
  </si>
  <si>
    <t>陈梦怡</t>
  </si>
  <si>
    <t>福建师范大学</t>
  </si>
  <si>
    <t>计算机科学与技术</t>
  </si>
  <si>
    <t>冯程</t>
  </si>
  <si>
    <t>浙江师范大学</t>
  </si>
  <si>
    <t>张小丹</t>
  </si>
  <si>
    <t>凯里学院</t>
  </si>
  <si>
    <t>甘怡鑫</t>
  </si>
  <si>
    <t>务川自治县人民政府办公室</t>
  </si>
  <si>
    <t>2003务川自治县政府发展研究中心</t>
  </si>
  <si>
    <t>工作人员</t>
  </si>
  <si>
    <t>南京财经大学</t>
  </si>
  <si>
    <t>经济学</t>
  </si>
  <si>
    <t>雷欢</t>
  </si>
  <si>
    <t>研究生</t>
  </si>
  <si>
    <t>政治学</t>
  </si>
  <si>
    <t>冉敏敏</t>
  </si>
  <si>
    <t>务川自治县投资促进局</t>
  </si>
  <si>
    <t>2004务川自治县投资促进局</t>
  </si>
  <si>
    <t>招商推介员</t>
  </si>
  <si>
    <t>汉江师范学院</t>
  </si>
  <si>
    <t>经济与金融</t>
  </si>
  <si>
    <t>李紫涵</t>
  </si>
  <si>
    <t>务川自治县财政局</t>
  </si>
  <si>
    <t>2005务川自治县基层财政服务中心</t>
  </si>
  <si>
    <t>专技岗位</t>
  </si>
  <si>
    <t>云南财经大学</t>
  </si>
  <si>
    <t>财政学</t>
  </si>
  <si>
    <t>张安霆</t>
  </si>
  <si>
    <t>务川自治县工业能源和科学技术局</t>
  </si>
  <si>
    <t>2007务川自治县中小企业服务中心</t>
  </si>
  <si>
    <t>沈阳工业大学</t>
  </si>
  <si>
    <t>自动化</t>
  </si>
  <si>
    <t>安静</t>
  </si>
  <si>
    <t>务川自治县市场监督管理局</t>
  </si>
  <si>
    <t>2008务川自治县产（商）品质量检验检测中心</t>
  </si>
  <si>
    <t>食品科学与工程</t>
  </si>
  <si>
    <t>陈友慧</t>
  </si>
  <si>
    <t>务川自治县文化旅游局</t>
  </si>
  <si>
    <t>2009务川自治县仡佬族民族文化博物馆</t>
  </si>
  <si>
    <t>解说员</t>
  </si>
  <si>
    <t>中南林业科技大学</t>
  </si>
  <si>
    <t>旅游管理</t>
  </si>
  <si>
    <t>佘茜茜</t>
  </si>
  <si>
    <t>贵州民族大学</t>
  </si>
  <si>
    <t>徐世屹</t>
  </si>
  <si>
    <t>务川自治县自然资源局</t>
  </si>
  <si>
    <t>2010务川自治县自然资源调查与国土空间规划服务中心</t>
  </si>
  <si>
    <t>遵义师范学院</t>
  </si>
  <si>
    <t>环境科学与工程</t>
  </si>
  <si>
    <t>陈雪</t>
  </si>
  <si>
    <t>2010务川自治县丹砂街道自然资源所</t>
  </si>
  <si>
    <t>贵州财经大学</t>
  </si>
  <si>
    <t>土地资源管理</t>
  </si>
  <si>
    <t>陈康</t>
  </si>
  <si>
    <t>2010务川自治县泥高镇自然资源所</t>
  </si>
  <si>
    <t>贵州理工学院</t>
  </si>
  <si>
    <t>环境工程</t>
  </si>
  <si>
    <t>王伟</t>
  </si>
  <si>
    <t>务川自治县综合行政执法局</t>
  </si>
  <si>
    <t>2011务川自治县综合行政执法大队</t>
  </si>
  <si>
    <t>哈尔滨商业大学</t>
  </si>
  <si>
    <t>工程管理</t>
  </si>
  <si>
    <t>安峰</t>
  </si>
  <si>
    <t>务川自治县住房和城乡建设局</t>
  </si>
  <si>
    <t>2012务川自治县建筑业服务中心</t>
  </si>
  <si>
    <t>谢江凤</t>
  </si>
  <si>
    <t>务川自治县农业农村局</t>
  </si>
  <si>
    <t>2013务川自治县农村发展服务中心</t>
  </si>
  <si>
    <t>中国农业大学</t>
  </si>
  <si>
    <t>农业建筑环境与能源工程</t>
  </si>
  <si>
    <t>梁炜钰</t>
  </si>
  <si>
    <t>贵阳学院</t>
  </si>
  <si>
    <t>环境生态工程</t>
  </si>
  <si>
    <t>田丹</t>
  </si>
  <si>
    <t>2013务川自治县农业综合行政执法大队</t>
  </si>
  <si>
    <t>湖北民族大学</t>
  </si>
  <si>
    <t>法学</t>
  </si>
  <si>
    <t>潘令</t>
  </si>
  <si>
    <t>务川自治县统计局</t>
  </si>
  <si>
    <t>2014务川自治县综合经济调查队</t>
  </si>
  <si>
    <t>统计员</t>
  </si>
  <si>
    <t>邵通学院</t>
  </si>
  <si>
    <t>应用统计学</t>
  </si>
  <si>
    <t>王婧</t>
  </si>
  <si>
    <t>务川自治县卫生健康局</t>
  </si>
  <si>
    <t>2017务川自治县红丝乡卫生院</t>
  </si>
  <si>
    <t>影像技师</t>
  </si>
  <si>
    <t>遵义医科大学</t>
  </si>
  <si>
    <t>医学影像技术</t>
  </si>
  <si>
    <t>陈慧</t>
  </si>
  <si>
    <t>2017务川自治县茅天镇卫生院</t>
  </si>
  <si>
    <t>临床医师</t>
  </si>
  <si>
    <t>专科</t>
  </si>
  <si>
    <t>商丘医学高等专科学校</t>
  </si>
  <si>
    <t>临床医学</t>
  </si>
  <si>
    <t>段兴芳</t>
  </si>
  <si>
    <t>务川自治县司法局</t>
  </si>
  <si>
    <t>2018务川自治县法律援助中心</t>
  </si>
  <si>
    <t>滇西科技师范学院</t>
  </si>
  <si>
    <t>政治学与行政学</t>
  </si>
  <si>
    <t>邓虹雨</t>
  </si>
  <si>
    <t>中共务川自治县委党校</t>
  </si>
  <si>
    <t>2020中共务川自治县委党校</t>
  </si>
  <si>
    <t>教师</t>
  </si>
  <si>
    <t>西南大学</t>
  </si>
  <si>
    <t>中国史</t>
  </si>
  <si>
    <t>田明明</t>
  </si>
  <si>
    <t>2021务川自治县丹砂街道综合执法队</t>
  </si>
  <si>
    <t>中国人民解放军后勤学院</t>
  </si>
  <si>
    <t>经济管理</t>
  </si>
  <si>
    <t>冉滢滢</t>
  </si>
  <si>
    <t>务川自治县丰乐镇人民政府</t>
  </si>
  <si>
    <t>2022务川自治县丰乐镇农业农村综合服务中心</t>
  </si>
  <si>
    <t>贵州师范学院</t>
  </si>
  <si>
    <t>农业资源与环境</t>
  </si>
  <si>
    <t>杨洪进</t>
  </si>
  <si>
    <t>2022务川自治县丰乐镇综合执法队</t>
  </si>
  <si>
    <t>浙江工商大学</t>
  </si>
  <si>
    <t>酒店管理</t>
  </si>
  <si>
    <t>邹魏魏</t>
  </si>
  <si>
    <t>务川自治县涪洋镇人民政府</t>
  </si>
  <si>
    <t>2023务川自治县涪洋镇农业农村综合服务中心</t>
  </si>
  <si>
    <t>农学</t>
  </si>
  <si>
    <t>穆前前</t>
  </si>
  <si>
    <t>务川自治县砚山镇人民政府</t>
  </si>
  <si>
    <t>2024务川自治县砚山镇综合执法队</t>
  </si>
  <si>
    <t>梁印林</t>
  </si>
  <si>
    <t>务川自治县浞水镇人民政府</t>
  </si>
  <si>
    <t>2025务川自治县浞水镇农业农村综合务服务中心</t>
  </si>
  <si>
    <t>动物科学</t>
  </si>
  <si>
    <t>陈波</t>
  </si>
  <si>
    <t>2025务川自治县浞水镇综合执法队</t>
  </si>
  <si>
    <t>重庆大学城市科技学院</t>
  </si>
  <si>
    <t>杨佳佐</t>
  </si>
  <si>
    <t>务川自治县茅天镇人民政府</t>
  </si>
  <si>
    <t>2026务川自治县茅天镇农业农村综合服务中心</t>
  </si>
  <si>
    <t>水利水电工程</t>
  </si>
  <si>
    <t>周到</t>
  </si>
  <si>
    <t>2026务川自治县茅天镇综合执法队</t>
  </si>
  <si>
    <t>国家开放大学</t>
  </si>
  <si>
    <t>移动互联应用技术</t>
  </si>
  <si>
    <t>彭庆</t>
  </si>
  <si>
    <t>务川自治县红丝乡人民政府</t>
  </si>
  <si>
    <t>2027务川自治县红丝乡党务政务服务中心</t>
  </si>
  <si>
    <t>会计</t>
  </si>
  <si>
    <t>南昌工学院</t>
  </si>
  <si>
    <t>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</si>
</sst>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4"/>
      <name val="Arial"/>
      <charset val="0"/>
    </font>
    <font>
      <sz val="12"/>
      <name val="Arial"/>
      <charset val="0"/>
    </font>
    <font>
      <b/>
      <sz val="20"/>
      <name val="宋体"/>
      <charset val="0"/>
    </font>
    <font>
      <b/>
      <sz val="14"/>
      <name val="仿宋_GB2312"/>
      <charset val="134"/>
    </font>
    <font>
      <sz val="11"/>
      <name val="仿宋_GB2312"/>
      <charset val="0"/>
    </font>
    <font>
      <sz val="11"/>
      <name val="宋体"/>
      <charset val="134"/>
      <scheme val="minor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&#20107;&#19994;&#21333;&#20301;&#24037;&#20316;\&#20107;&#19994;&#21333;&#20301;&#25307;&#32856;\2020&#24180;\&#36981;&#20041;&#24066;2020&#20844;&#24320;&#25307;&#32856;&#20107;&#19994;&#21333;&#20301;&#30340;&#20154;&#21592;\&#31616;&#31456;\&#38468;&#20214;1&#65306;&#36981;&#20041;&#24066;2020&#24180;&#20844;&#24320;&#25307;&#32856;&#20107;&#19994;&#21333;&#20301;&#20154;&#21592;&#32844;&#20301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07;&#31649;&#32929;&#24037;&#20316;\&#20107;&#19994;&#21333;&#20301;&#24037;&#20316;\&#20107;&#19994;&#21333;&#20301;&#25307;&#32856;\2026&#24180;\2026&#24180;&#20844;&#24320;&#25307;&#32856;\8.&#25311;&#32856;&#29992;&#20844;&#31034;\&#38468;&#20214;&#65306;&#21153;&#24029;&#33258;&#27835;&#21439;2026&#24180;&#19978;&#21322;&#24180;&#20844;&#24320;&#25307;&#32856;&#20107;&#19994;&#21333;&#20301;&#24037;&#20316;&#20154;&#21592;&#25311;&#32856;&#29992;&#20154;&#21592;&#21517;&#21333;&#65288;&#31532;&#19968;&#25209;&#65289;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拟聘用公示"/>
      <sheetName val="Sheet1"/>
    </sheetNames>
    <sheetDataSet>
      <sheetData sheetId="0"/>
      <sheetData sheetId="1">
        <row r="1">
          <cell r="A1" t="str">
            <v>岗位代码</v>
          </cell>
          <cell r="B1" t="str">
            <v>岗位名称</v>
          </cell>
          <cell r="C1" t="str">
            <v>岗位类别
</v>
          </cell>
          <cell r="D1" t="str">
            <v>招聘单位主管部门</v>
          </cell>
        </row>
        <row r="3">
          <cell r="A3" t="str">
            <v>列9</v>
          </cell>
          <cell r="B3" t="str">
            <v>列8</v>
          </cell>
          <cell r="C3" t="str">
            <v>列10</v>
          </cell>
          <cell r="D3" t="str">
            <v>列4</v>
          </cell>
        </row>
        <row r="4">
          <cell r="A4">
            <v>22114200101</v>
          </cell>
          <cell r="B4" t="str">
            <v>办公室工作人员</v>
          </cell>
          <cell r="C4" t="str">
            <v>管理岗位</v>
          </cell>
          <cell r="D4" t="str">
            <v>中共务川自治县委办公室</v>
          </cell>
        </row>
        <row r="5">
          <cell r="A5">
            <v>22114200201</v>
          </cell>
          <cell r="B5" t="str">
            <v>办公室工作人员</v>
          </cell>
          <cell r="C5" t="str">
            <v>管理岗位</v>
          </cell>
          <cell r="D5" t="str">
            <v>中共务川自治县委组织部</v>
          </cell>
        </row>
        <row r="6">
          <cell r="A6">
            <v>22114200301</v>
          </cell>
          <cell r="B6" t="str">
            <v>工作人员</v>
          </cell>
          <cell r="C6" t="str">
            <v>管理岗位</v>
          </cell>
          <cell r="D6" t="str">
            <v>务川自治县人民政府办公室</v>
          </cell>
        </row>
        <row r="7">
          <cell r="A7">
            <v>22114200401</v>
          </cell>
          <cell r="B7" t="str">
            <v>招商推介员</v>
          </cell>
          <cell r="C7" t="str">
            <v>管理岗位</v>
          </cell>
          <cell r="D7" t="str">
            <v>务川自治县投资促进局</v>
          </cell>
        </row>
        <row r="8">
          <cell r="A8">
            <v>22114200501</v>
          </cell>
          <cell r="B8" t="str">
            <v>办公室工作人员</v>
          </cell>
          <cell r="C8" t="str">
            <v>专技岗位</v>
          </cell>
          <cell r="D8" t="str">
            <v>务川自治县财政局</v>
          </cell>
        </row>
        <row r="9">
          <cell r="A9">
            <v>22114200601</v>
          </cell>
          <cell r="B9" t="str">
            <v>工作人员</v>
          </cell>
          <cell r="C9" t="str">
            <v>管理岗位</v>
          </cell>
          <cell r="D9" t="str">
            <v>务川自治县人力资源和社会保障局</v>
          </cell>
        </row>
        <row r="10">
          <cell r="A10">
            <v>22114200701</v>
          </cell>
          <cell r="B10" t="str">
            <v>工作人员</v>
          </cell>
          <cell r="C10" t="str">
            <v>管理岗位</v>
          </cell>
          <cell r="D10" t="str">
            <v>务川自治县工业能源和科学技术局</v>
          </cell>
        </row>
        <row r="11">
          <cell r="A11">
            <v>22114200801</v>
          </cell>
          <cell r="B11" t="str">
            <v>工作人员</v>
          </cell>
          <cell r="C11" t="str">
            <v>专技岗位</v>
          </cell>
          <cell r="D11" t="str">
            <v>务川自治县市场监督管理局</v>
          </cell>
        </row>
        <row r="12">
          <cell r="A12">
            <v>22114200901</v>
          </cell>
          <cell r="B12" t="str">
            <v>解说员</v>
          </cell>
          <cell r="C12" t="str">
            <v>专技岗位</v>
          </cell>
          <cell r="D12" t="str">
            <v>务川自治县文化旅游局</v>
          </cell>
        </row>
        <row r="13">
          <cell r="A13">
            <v>22114201001</v>
          </cell>
          <cell r="B13" t="str">
            <v>工作人员</v>
          </cell>
          <cell r="C13" t="str">
            <v>专技岗位</v>
          </cell>
          <cell r="D13" t="str">
            <v>务川自治县自然资源局</v>
          </cell>
        </row>
        <row r="14">
          <cell r="A14">
            <v>22114201002</v>
          </cell>
          <cell r="B14" t="str">
            <v>工作人员</v>
          </cell>
          <cell r="C14" t="str">
            <v>管理岗位</v>
          </cell>
          <cell r="D14" t="str">
            <v>务川自治县自然资源局</v>
          </cell>
        </row>
        <row r="15">
          <cell r="A15">
            <v>22114201003</v>
          </cell>
          <cell r="B15" t="str">
            <v>工作人员</v>
          </cell>
          <cell r="C15" t="str">
            <v>管理岗位</v>
          </cell>
          <cell r="D15" t="str">
            <v>务川自治县自然资源局</v>
          </cell>
        </row>
        <row r="16">
          <cell r="A16">
            <v>22114201101</v>
          </cell>
          <cell r="B16" t="str">
            <v>办公室工作人员</v>
          </cell>
          <cell r="C16" t="str">
            <v>管理岗位</v>
          </cell>
          <cell r="D16" t="str">
            <v>务川自治县综合行政执法局</v>
          </cell>
        </row>
        <row r="17">
          <cell r="A17">
            <v>22114201201</v>
          </cell>
          <cell r="B17" t="str">
            <v>工作人员</v>
          </cell>
          <cell r="C17" t="str">
            <v>专技岗位</v>
          </cell>
          <cell r="D17" t="str">
            <v>务川自治县住房和城乡建设局</v>
          </cell>
        </row>
        <row r="18">
          <cell r="A18">
            <v>22114201301</v>
          </cell>
          <cell r="B18" t="str">
            <v>工作人员</v>
          </cell>
          <cell r="C18" t="str">
            <v>专技岗位</v>
          </cell>
          <cell r="D18" t="str">
            <v>务川自治县农业农村局</v>
          </cell>
        </row>
        <row r="19">
          <cell r="A19">
            <v>22114201302</v>
          </cell>
          <cell r="B19" t="str">
            <v>工作人员</v>
          </cell>
          <cell r="C19" t="str">
            <v>管理岗位</v>
          </cell>
          <cell r="D19" t="str">
            <v>务川自治县农业农村局</v>
          </cell>
        </row>
        <row r="20">
          <cell r="A20">
            <v>22114201401</v>
          </cell>
          <cell r="B20" t="str">
            <v>统计员</v>
          </cell>
          <cell r="C20" t="str">
            <v>专技岗位</v>
          </cell>
          <cell r="D20" t="str">
            <v>务川自治县统计局</v>
          </cell>
        </row>
        <row r="21">
          <cell r="A21">
            <v>22114201501</v>
          </cell>
          <cell r="B21" t="str">
            <v>工作人员</v>
          </cell>
          <cell r="C21" t="str">
            <v>专技岗位</v>
          </cell>
          <cell r="D21" t="str">
            <v>务川自治县林业局</v>
          </cell>
        </row>
        <row r="22">
          <cell r="A22">
            <v>22114201601</v>
          </cell>
          <cell r="B22" t="str">
            <v>工作人员</v>
          </cell>
          <cell r="C22" t="str">
            <v>专技岗位</v>
          </cell>
          <cell r="D22" t="str">
            <v>务川自治县教育体育局</v>
          </cell>
        </row>
        <row r="23">
          <cell r="A23">
            <v>22114201602</v>
          </cell>
          <cell r="B23" t="str">
            <v>专业教师</v>
          </cell>
          <cell r="C23" t="str">
            <v>专技岗位</v>
          </cell>
          <cell r="D23" t="str">
            <v>务川自治县教育体育局</v>
          </cell>
        </row>
        <row r="24">
          <cell r="A24">
            <v>22114201603</v>
          </cell>
          <cell r="B24" t="str">
            <v>专业教师</v>
          </cell>
          <cell r="C24" t="str">
            <v>专技岗位</v>
          </cell>
          <cell r="D24" t="str">
            <v>务川自治县教育体育局</v>
          </cell>
        </row>
        <row r="25">
          <cell r="A25">
            <v>22114201604</v>
          </cell>
          <cell r="B25" t="str">
            <v>专业教师</v>
          </cell>
          <cell r="C25" t="str">
            <v>专技岗位</v>
          </cell>
          <cell r="D25" t="str">
            <v>务川自治县教育体育局</v>
          </cell>
        </row>
        <row r="26">
          <cell r="A26">
            <v>22114201701</v>
          </cell>
          <cell r="B26" t="str">
            <v>工作人员</v>
          </cell>
          <cell r="C26" t="str">
            <v>专技岗位</v>
          </cell>
          <cell r="D26" t="str">
            <v>务川自治县卫生健康局</v>
          </cell>
        </row>
        <row r="27">
          <cell r="A27">
            <v>22114201702</v>
          </cell>
          <cell r="B27" t="str">
            <v>影像技师</v>
          </cell>
          <cell r="C27" t="str">
            <v>专技岗位</v>
          </cell>
          <cell r="D27" t="str">
            <v>务川自治县卫生健康局</v>
          </cell>
        </row>
        <row r="28">
          <cell r="A28">
            <v>22114201703</v>
          </cell>
          <cell r="B28" t="str">
            <v>临床医师</v>
          </cell>
          <cell r="C28" t="str">
            <v>专技岗位</v>
          </cell>
          <cell r="D28" t="str">
            <v>务川自治县卫生健康局</v>
          </cell>
        </row>
        <row r="29">
          <cell r="A29">
            <v>22114201801</v>
          </cell>
          <cell r="B29" t="str">
            <v>工作人员</v>
          </cell>
          <cell r="C29" t="str">
            <v>管理岗位</v>
          </cell>
          <cell r="D29" t="str">
            <v>务川自治县司法局</v>
          </cell>
        </row>
        <row r="30">
          <cell r="A30">
            <v>22114201901</v>
          </cell>
          <cell r="B30" t="str">
            <v>工作人员</v>
          </cell>
          <cell r="C30" t="str">
            <v>管理岗位</v>
          </cell>
          <cell r="D30" t="str">
            <v>务川自治县应急管理局</v>
          </cell>
        </row>
        <row r="31">
          <cell r="A31">
            <v>22114201902</v>
          </cell>
          <cell r="B31" t="str">
            <v>工作人员</v>
          </cell>
          <cell r="C31" t="str">
            <v>专技岗位</v>
          </cell>
          <cell r="D31" t="str">
            <v>务川自治县应急管理局</v>
          </cell>
        </row>
        <row r="32">
          <cell r="A32">
            <v>22114202001</v>
          </cell>
          <cell r="B32" t="str">
            <v>教师</v>
          </cell>
          <cell r="C32" t="str">
            <v>专技岗位</v>
          </cell>
          <cell r="D32" t="str">
            <v>中共务川自治县委党校</v>
          </cell>
        </row>
        <row r="33">
          <cell r="A33">
            <v>22114202101</v>
          </cell>
          <cell r="B33" t="str">
            <v>工作人员</v>
          </cell>
          <cell r="C33" t="str">
            <v>管理岗位</v>
          </cell>
          <cell r="D33" t="str">
            <v>务川自治县丹砂街道办事处</v>
          </cell>
        </row>
        <row r="34">
          <cell r="A34">
            <v>22114202201</v>
          </cell>
          <cell r="B34" t="str">
            <v>工作人员</v>
          </cell>
          <cell r="C34" t="str">
            <v>专技岗位</v>
          </cell>
          <cell r="D34" t="str">
            <v>务川自治县丰乐镇人民政府</v>
          </cell>
        </row>
        <row r="35">
          <cell r="A35">
            <v>22114202202</v>
          </cell>
          <cell r="B35" t="str">
            <v>工作人员</v>
          </cell>
          <cell r="C35" t="str">
            <v>管理岗位</v>
          </cell>
          <cell r="D35" t="str">
            <v>务川自治县丰乐镇人民政府</v>
          </cell>
        </row>
        <row r="36">
          <cell r="A36">
            <v>22114202301</v>
          </cell>
          <cell r="B36" t="str">
            <v>工作人员</v>
          </cell>
          <cell r="C36" t="str">
            <v>专技岗位</v>
          </cell>
          <cell r="D36" t="str">
            <v>务川自治县涪洋镇人民政府</v>
          </cell>
        </row>
        <row r="37">
          <cell r="A37">
            <v>22114202401</v>
          </cell>
          <cell r="B37" t="str">
            <v>办公室工作人员</v>
          </cell>
          <cell r="C37" t="str">
            <v>管理岗位</v>
          </cell>
          <cell r="D37" t="str">
            <v>务川自治县砚山镇人民政府</v>
          </cell>
        </row>
        <row r="38">
          <cell r="A38">
            <v>22114202501</v>
          </cell>
          <cell r="B38" t="str">
            <v>办公室工作人员</v>
          </cell>
          <cell r="C38" t="str">
            <v>专技岗位</v>
          </cell>
          <cell r="D38" t="str">
            <v>务川自治县浞水镇人民政府</v>
          </cell>
        </row>
        <row r="39">
          <cell r="A39">
            <v>22114202502</v>
          </cell>
          <cell r="B39" t="str">
            <v>办公室工作人员</v>
          </cell>
          <cell r="C39" t="str">
            <v>专技岗位</v>
          </cell>
          <cell r="D39" t="str">
            <v>务川自治县浞水镇人民政府</v>
          </cell>
        </row>
        <row r="40">
          <cell r="A40">
            <v>22114202503</v>
          </cell>
          <cell r="B40" t="str">
            <v>办公室工作人员</v>
          </cell>
          <cell r="C40" t="str">
            <v>管理岗位</v>
          </cell>
          <cell r="D40" t="str">
            <v>务川自治县浞水镇人民政府</v>
          </cell>
        </row>
        <row r="41">
          <cell r="A41">
            <v>22114202601</v>
          </cell>
          <cell r="B41" t="str">
            <v>办公室工作人员</v>
          </cell>
          <cell r="C41" t="str">
            <v>专技岗位</v>
          </cell>
          <cell r="D41" t="str">
            <v>务川自治县茅天镇人民政府</v>
          </cell>
        </row>
        <row r="42">
          <cell r="A42">
            <v>22114202602</v>
          </cell>
          <cell r="B42" t="str">
            <v>办公室工作人员</v>
          </cell>
          <cell r="C42" t="str">
            <v>管理岗位</v>
          </cell>
          <cell r="D42" t="str">
            <v>务川自治县茅天镇人民政府</v>
          </cell>
        </row>
        <row r="43">
          <cell r="A43">
            <v>22114202701</v>
          </cell>
          <cell r="B43" t="str">
            <v>会计</v>
          </cell>
          <cell r="C43" t="str">
            <v>管理岗位</v>
          </cell>
          <cell r="D43" t="str">
            <v>务川自治县红丝乡人民政府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A3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10" sqref="I10"/>
    </sheetView>
  </sheetViews>
  <sheetFormatPr defaultColWidth="9.14285714285714" defaultRowHeight="12.75"/>
  <cols>
    <col min="1" max="1" width="8.57142857142857" style="4" customWidth="1"/>
    <col min="2" max="2" width="11" style="4" customWidth="1"/>
    <col min="3" max="3" width="24" style="5" customWidth="1"/>
    <col min="4" max="4" width="38.7142857142857" style="6" customWidth="1"/>
    <col min="5" max="6" width="16.8571428571429" style="4" customWidth="1"/>
    <col min="7" max="7" width="13.8571428571429" style="4" customWidth="1"/>
    <col min="8" max="8" width="14.1428571428571" style="4" customWidth="1"/>
    <col min="9" max="9" width="16.5714285714286" style="4" customWidth="1"/>
    <col min="10" max="10" width="16.2857142857143" style="4" customWidth="1"/>
    <col min="11" max="11" width="14.1428571428571" style="4" customWidth="1"/>
    <col min="12" max="209" width="9.14285714285714" style="7" customWidth="1"/>
    <col min="210" max="16384" width="9.14285714285714" style="8"/>
  </cols>
  <sheetData>
    <row r="1" ht="67" customHeight="1" spans="1:209">
      <c r="A1" s="9" t="s">
        <v>0</v>
      </c>
      <c r="B1" s="9"/>
      <c r="C1" s="10"/>
      <c r="D1" s="9"/>
      <c r="E1" s="9"/>
      <c r="F1" s="9"/>
      <c r="G1" s="9"/>
      <c r="H1" s="9"/>
      <c r="I1" s="9"/>
      <c r="J1" s="9"/>
      <c r="K1" s="9"/>
      <c r="L1" s="9"/>
    </row>
    <row r="2" s="1" customFormat="1" ht="40" customHeight="1" spans="1:209">
      <c r="A2" s="11" t="s">
        <v>1</v>
      </c>
      <c r="B2" s="11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2" t="s">
        <v>12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</row>
    <row r="3" s="2" customFormat="1" ht="30" customHeight="1" spans="1:209">
      <c r="A3" s="15">
        <v>1</v>
      </c>
      <c r="B3" s="16" t="s">
        <v>13</v>
      </c>
      <c r="C3" s="17" t="s">
        <v>14</v>
      </c>
      <c r="D3" s="18" t="s">
        <v>15</v>
      </c>
      <c r="E3" s="19" t="s">
        <v>16</v>
      </c>
      <c r="F3" s="20">
        <v>22114200101</v>
      </c>
      <c r="G3" s="19" t="s">
        <v>17</v>
      </c>
      <c r="H3" s="19" t="s">
        <v>18</v>
      </c>
      <c r="I3" s="19" t="s">
        <v>19</v>
      </c>
      <c r="J3" s="19" t="s">
        <v>20</v>
      </c>
      <c r="K3" s="19" t="s">
        <v>21</v>
      </c>
      <c r="L3" s="19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="2" customFormat="1" ht="30" customHeight="1" spans="1:209">
      <c r="A4" s="15">
        <v>2</v>
      </c>
      <c r="B4" s="16" t="s">
        <v>22</v>
      </c>
      <c r="C4" s="17" t="s">
        <v>23</v>
      </c>
      <c r="D4" s="18" t="s">
        <v>24</v>
      </c>
      <c r="E4" s="19" t="s">
        <v>16</v>
      </c>
      <c r="F4" s="20">
        <v>22114200201</v>
      </c>
      <c r="G4" s="19" t="s">
        <v>17</v>
      </c>
      <c r="H4" s="19" t="s">
        <v>18</v>
      </c>
      <c r="I4" s="19" t="s">
        <v>25</v>
      </c>
      <c r="J4" s="19" t="s">
        <v>26</v>
      </c>
      <c r="K4" s="19" t="s">
        <v>21</v>
      </c>
      <c r="L4" s="19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</row>
    <row r="5" s="2" customFormat="1" ht="30" customHeight="1" spans="1:209">
      <c r="A5" s="15">
        <v>3</v>
      </c>
      <c r="B5" s="16" t="s">
        <v>27</v>
      </c>
      <c r="C5" s="17" t="s">
        <v>23</v>
      </c>
      <c r="D5" s="18" t="s">
        <v>24</v>
      </c>
      <c r="E5" s="19" t="s">
        <v>16</v>
      </c>
      <c r="F5" s="20">
        <v>22114200201</v>
      </c>
      <c r="G5" s="19" t="s">
        <v>17</v>
      </c>
      <c r="H5" s="19" t="s">
        <v>18</v>
      </c>
      <c r="I5" s="19" t="s">
        <v>28</v>
      </c>
      <c r="J5" s="19" t="s">
        <v>29</v>
      </c>
      <c r="K5" s="19" t="s">
        <v>21</v>
      </c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</row>
    <row r="6" s="2" customFormat="1" ht="30" customHeight="1" spans="1:209">
      <c r="A6" s="15">
        <v>4</v>
      </c>
      <c r="B6" s="16" t="s">
        <v>30</v>
      </c>
      <c r="C6" s="17" t="s">
        <v>23</v>
      </c>
      <c r="D6" s="18" t="s">
        <v>24</v>
      </c>
      <c r="E6" s="19" t="s">
        <v>16</v>
      </c>
      <c r="F6" s="20">
        <v>22114200201</v>
      </c>
      <c r="G6" s="19" t="s">
        <v>17</v>
      </c>
      <c r="H6" s="19" t="s">
        <v>18</v>
      </c>
      <c r="I6" s="19" t="s">
        <v>31</v>
      </c>
      <c r="J6" s="19" t="s">
        <v>20</v>
      </c>
      <c r="K6" s="19" t="s">
        <v>21</v>
      </c>
      <c r="L6" s="2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</row>
    <row r="7" s="2" customFormat="1" ht="30" customHeight="1" spans="1:209">
      <c r="A7" s="15">
        <v>5</v>
      </c>
      <c r="B7" s="16" t="s">
        <v>32</v>
      </c>
      <c r="C7" s="17" t="s">
        <v>23</v>
      </c>
      <c r="D7" s="18" t="s">
        <v>24</v>
      </c>
      <c r="E7" s="19" t="s">
        <v>16</v>
      </c>
      <c r="F7" s="20">
        <v>22114200201</v>
      </c>
      <c r="G7" s="19" t="s">
        <v>17</v>
      </c>
      <c r="H7" s="19" t="s">
        <v>18</v>
      </c>
      <c r="I7" s="19" t="s">
        <v>33</v>
      </c>
      <c r="J7" s="19" t="s">
        <v>29</v>
      </c>
      <c r="K7" s="19" t="s">
        <v>21</v>
      </c>
      <c r="L7" s="22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</row>
    <row r="8" s="2" customFormat="1" ht="30" customHeight="1" spans="1:209">
      <c r="A8" s="15">
        <v>6</v>
      </c>
      <c r="B8" s="16" t="s">
        <v>34</v>
      </c>
      <c r="C8" s="17" t="s">
        <v>35</v>
      </c>
      <c r="D8" s="18" t="s">
        <v>36</v>
      </c>
      <c r="E8" s="19" t="s">
        <v>37</v>
      </c>
      <c r="F8" s="20">
        <v>22114200301</v>
      </c>
      <c r="G8" s="19" t="s">
        <v>17</v>
      </c>
      <c r="H8" s="19" t="s">
        <v>18</v>
      </c>
      <c r="I8" s="19" t="s">
        <v>38</v>
      </c>
      <c r="J8" s="19" t="s">
        <v>39</v>
      </c>
      <c r="K8" s="19" t="s">
        <v>21</v>
      </c>
      <c r="L8" s="22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</row>
    <row r="9" s="2" customFormat="1" ht="30" customHeight="1" spans="1:209">
      <c r="A9" s="15">
        <v>7</v>
      </c>
      <c r="B9" s="16" t="s">
        <v>40</v>
      </c>
      <c r="C9" s="17" t="s">
        <v>35</v>
      </c>
      <c r="D9" s="18" t="s">
        <v>36</v>
      </c>
      <c r="E9" s="19" t="s">
        <v>37</v>
      </c>
      <c r="F9" s="20">
        <v>22114200301</v>
      </c>
      <c r="G9" s="19" t="s">
        <v>17</v>
      </c>
      <c r="H9" s="19" t="s">
        <v>41</v>
      </c>
      <c r="I9" s="19" t="s">
        <v>19</v>
      </c>
      <c r="J9" s="19" t="s">
        <v>42</v>
      </c>
      <c r="K9" s="19" t="s">
        <v>21</v>
      </c>
      <c r="L9" s="22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</row>
    <row r="10" s="2" customFormat="1" ht="30" customHeight="1" spans="1:209">
      <c r="A10" s="15">
        <v>8</v>
      </c>
      <c r="B10" s="16" t="s">
        <v>43</v>
      </c>
      <c r="C10" s="17" t="s">
        <v>44</v>
      </c>
      <c r="D10" s="18" t="s">
        <v>45</v>
      </c>
      <c r="E10" s="19" t="s">
        <v>46</v>
      </c>
      <c r="F10" s="20">
        <v>22114200401</v>
      </c>
      <c r="G10" s="19" t="s">
        <v>17</v>
      </c>
      <c r="H10" s="19" t="s">
        <v>18</v>
      </c>
      <c r="I10" s="19" t="s">
        <v>47</v>
      </c>
      <c r="J10" s="19" t="s">
        <v>48</v>
      </c>
      <c r="K10" s="19" t="s">
        <v>21</v>
      </c>
      <c r="L10" s="22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</row>
    <row r="11" s="2" customFormat="1" ht="30" customHeight="1" spans="1:209">
      <c r="A11" s="15">
        <v>9</v>
      </c>
      <c r="B11" s="16" t="s">
        <v>49</v>
      </c>
      <c r="C11" s="17" t="s">
        <v>50</v>
      </c>
      <c r="D11" s="18" t="s">
        <v>51</v>
      </c>
      <c r="E11" s="19" t="s">
        <v>16</v>
      </c>
      <c r="F11" s="20">
        <v>22114200501</v>
      </c>
      <c r="G11" s="19" t="s">
        <v>52</v>
      </c>
      <c r="H11" s="19" t="s">
        <v>18</v>
      </c>
      <c r="I11" s="19" t="s">
        <v>53</v>
      </c>
      <c r="J11" s="19" t="s">
        <v>54</v>
      </c>
      <c r="K11" s="19" t="s">
        <v>21</v>
      </c>
      <c r="L11" s="22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</row>
    <row r="12" s="2" customFormat="1" ht="30" customHeight="1" spans="1:209">
      <c r="A12" s="15">
        <v>10</v>
      </c>
      <c r="B12" s="16" t="s">
        <v>55</v>
      </c>
      <c r="C12" s="17" t="s">
        <v>56</v>
      </c>
      <c r="D12" s="18" t="s">
        <v>57</v>
      </c>
      <c r="E12" s="19" t="s">
        <v>37</v>
      </c>
      <c r="F12" s="20">
        <v>22114200701</v>
      </c>
      <c r="G12" s="19" t="s">
        <v>17</v>
      </c>
      <c r="H12" s="19" t="s">
        <v>18</v>
      </c>
      <c r="I12" s="19" t="s">
        <v>58</v>
      </c>
      <c r="J12" s="19" t="s">
        <v>59</v>
      </c>
      <c r="K12" s="19" t="s">
        <v>21</v>
      </c>
      <c r="L12" s="22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</row>
    <row r="13" s="3" customFormat="1" ht="30" customHeight="1" spans="1:209">
      <c r="A13" s="15">
        <v>11</v>
      </c>
      <c r="B13" s="16" t="s">
        <v>60</v>
      </c>
      <c r="C13" s="17" t="s">
        <v>61</v>
      </c>
      <c r="D13" s="18" t="s">
        <v>62</v>
      </c>
      <c r="E13" s="23" t="s">
        <v>37</v>
      </c>
      <c r="F13" s="20">
        <v>22114200801</v>
      </c>
      <c r="G13" s="24" t="s">
        <v>52</v>
      </c>
      <c r="H13" s="19" t="s">
        <v>18</v>
      </c>
      <c r="I13" s="19" t="s">
        <v>19</v>
      </c>
      <c r="J13" s="19" t="s">
        <v>63</v>
      </c>
      <c r="K13" s="19" t="s">
        <v>21</v>
      </c>
      <c r="L13" s="22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</row>
    <row r="14" s="3" customFormat="1" ht="30" customHeight="1" spans="1:209">
      <c r="A14" s="15">
        <v>12</v>
      </c>
      <c r="B14" s="16" t="s">
        <v>64</v>
      </c>
      <c r="C14" s="17" t="s">
        <v>65</v>
      </c>
      <c r="D14" s="18" t="s">
        <v>66</v>
      </c>
      <c r="E14" s="19" t="s">
        <v>67</v>
      </c>
      <c r="F14" s="20">
        <v>22114200901</v>
      </c>
      <c r="G14" s="19" t="s">
        <v>52</v>
      </c>
      <c r="H14" s="19" t="s">
        <v>18</v>
      </c>
      <c r="I14" s="19" t="s">
        <v>68</v>
      </c>
      <c r="J14" s="19" t="s">
        <v>69</v>
      </c>
      <c r="K14" s="19" t="s">
        <v>21</v>
      </c>
      <c r="L14" s="1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="3" customFormat="1" ht="30" customHeight="1" spans="1:209">
      <c r="A15" s="15">
        <v>13</v>
      </c>
      <c r="B15" s="16" t="s">
        <v>70</v>
      </c>
      <c r="C15" s="17" t="s">
        <v>65</v>
      </c>
      <c r="D15" s="18" t="s">
        <v>66</v>
      </c>
      <c r="E15" s="19" t="s">
        <v>67</v>
      </c>
      <c r="F15" s="20">
        <v>22114200901</v>
      </c>
      <c r="G15" s="19" t="s">
        <v>52</v>
      </c>
      <c r="H15" s="19" t="s">
        <v>18</v>
      </c>
      <c r="I15" s="19" t="s">
        <v>71</v>
      </c>
      <c r="J15" s="19" t="s">
        <v>69</v>
      </c>
      <c r="K15" s="19" t="s">
        <v>21</v>
      </c>
      <c r="L15" s="1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</row>
    <row r="16" s="3" customFormat="1" ht="30" customHeight="1" spans="1:209">
      <c r="A16" s="15">
        <v>14</v>
      </c>
      <c r="B16" s="16" t="s">
        <v>72</v>
      </c>
      <c r="C16" s="17" t="s">
        <v>73</v>
      </c>
      <c r="D16" s="18" t="s">
        <v>74</v>
      </c>
      <c r="E16" s="19" t="s">
        <v>37</v>
      </c>
      <c r="F16" s="20">
        <v>22114201001</v>
      </c>
      <c r="G16" s="19" t="s">
        <v>52</v>
      </c>
      <c r="H16" s="19" t="s">
        <v>18</v>
      </c>
      <c r="I16" s="19" t="s">
        <v>75</v>
      </c>
      <c r="J16" s="19" t="s">
        <v>76</v>
      </c>
      <c r="K16" s="19" t="s">
        <v>21</v>
      </c>
      <c r="L16" s="1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</row>
    <row r="17" s="3" customFormat="1" ht="30" customHeight="1" spans="1:209">
      <c r="A17" s="15">
        <v>15</v>
      </c>
      <c r="B17" s="16" t="s">
        <v>77</v>
      </c>
      <c r="C17" s="17" t="s">
        <v>73</v>
      </c>
      <c r="D17" s="18" t="s">
        <v>78</v>
      </c>
      <c r="E17" s="19" t="s">
        <v>37</v>
      </c>
      <c r="F17" s="20">
        <v>22114201002</v>
      </c>
      <c r="G17" s="19" t="s">
        <v>17</v>
      </c>
      <c r="H17" s="19" t="s">
        <v>18</v>
      </c>
      <c r="I17" s="19" t="s">
        <v>79</v>
      </c>
      <c r="J17" s="19" t="s">
        <v>80</v>
      </c>
      <c r="K17" s="19" t="s">
        <v>21</v>
      </c>
      <c r="L17" s="2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</row>
    <row r="18" s="3" customFormat="1" ht="30" customHeight="1" spans="1:209">
      <c r="A18" s="15">
        <v>16</v>
      </c>
      <c r="B18" s="16" t="s">
        <v>81</v>
      </c>
      <c r="C18" s="17" t="s">
        <v>73</v>
      </c>
      <c r="D18" s="18" t="s">
        <v>82</v>
      </c>
      <c r="E18" s="19" t="s">
        <v>37</v>
      </c>
      <c r="F18" s="20">
        <v>22114201003</v>
      </c>
      <c r="G18" s="19" t="s">
        <v>17</v>
      </c>
      <c r="H18" s="19" t="s">
        <v>18</v>
      </c>
      <c r="I18" s="19" t="s">
        <v>83</v>
      </c>
      <c r="J18" s="19" t="s">
        <v>84</v>
      </c>
      <c r="K18" s="19" t="s">
        <v>21</v>
      </c>
      <c r="L18" s="2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</row>
    <row r="19" s="3" customFormat="1" ht="30" customHeight="1" spans="1:209">
      <c r="A19" s="15">
        <v>17</v>
      </c>
      <c r="B19" s="16" t="s">
        <v>85</v>
      </c>
      <c r="C19" s="17" t="s">
        <v>86</v>
      </c>
      <c r="D19" s="18" t="s">
        <v>87</v>
      </c>
      <c r="E19" s="19" t="s">
        <v>16</v>
      </c>
      <c r="F19" s="20">
        <v>22114201101</v>
      </c>
      <c r="G19" s="19" t="s">
        <v>17</v>
      </c>
      <c r="H19" s="19" t="s">
        <v>18</v>
      </c>
      <c r="I19" s="19" t="s">
        <v>88</v>
      </c>
      <c r="J19" s="19" t="s">
        <v>89</v>
      </c>
      <c r="K19" s="19" t="s">
        <v>21</v>
      </c>
      <c r="L19" s="22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</row>
    <row r="20" s="3" customFormat="1" ht="30" customHeight="1" spans="1:209">
      <c r="A20" s="15">
        <v>18</v>
      </c>
      <c r="B20" s="16" t="s">
        <v>90</v>
      </c>
      <c r="C20" s="17" t="s">
        <v>91</v>
      </c>
      <c r="D20" s="18" t="s">
        <v>92</v>
      </c>
      <c r="E20" s="19" t="s">
        <v>37</v>
      </c>
      <c r="F20" s="20">
        <v>22114201201</v>
      </c>
      <c r="G20" s="19" t="s">
        <v>52</v>
      </c>
      <c r="H20" s="19" t="s">
        <v>18</v>
      </c>
      <c r="I20" s="19" t="s">
        <v>79</v>
      </c>
      <c r="J20" s="19" t="s">
        <v>89</v>
      </c>
      <c r="K20" s="19" t="s">
        <v>21</v>
      </c>
      <c r="L20" s="22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</row>
    <row r="21" s="3" customFormat="1" ht="30" customHeight="1" spans="1:209">
      <c r="A21" s="15">
        <v>19</v>
      </c>
      <c r="B21" s="16" t="s">
        <v>93</v>
      </c>
      <c r="C21" s="17" t="s">
        <v>94</v>
      </c>
      <c r="D21" s="18" t="s">
        <v>95</v>
      </c>
      <c r="E21" s="19" t="s">
        <v>37</v>
      </c>
      <c r="F21" s="20">
        <v>22114201301</v>
      </c>
      <c r="G21" s="19" t="s">
        <v>52</v>
      </c>
      <c r="H21" s="19" t="s">
        <v>18</v>
      </c>
      <c r="I21" s="19" t="s">
        <v>96</v>
      </c>
      <c r="J21" s="19" t="s">
        <v>97</v>
      </c>
      <c r="K21" s="19" t="s">
        <v>21</v>
      </c>
      <c r="L21" s="22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</row>
    <row r="22" s="3" customFormat="1" ht="30" customHeight="1" spans="1:209">
      <c r="A22" s="15">
        <v>20</v>
      </c>
      <c r="B22" s="16" t="s">
        <v>98</v>
      </c>
      <c r="C22" s="17" t="s">
        <v>94</v>
      </c>
      <c r="D22" s="18" t="s">
        <v>95</v>
      </c>
      <c r="E22" s="19" t="s">
        <v>37</v>
      </c>
      <c r="F22" s="20">
        <v>22114201301</v>
      </c>
      <c r="G22" s="19" t="s">
        <v>52</v>
      </c>
      <c r="H22" s="19" t="s">
        <v>18</v>
      </c>
      <c r="I22" s="19" t="s">
        <v>99</v>
      </c>
      <c r="J22" s="19" t="s">
        <v>100</v>
      </c>
      <c r="K22" s="19" t="s">
        <v>21</v>
      </c>
      <c r="L22" s="1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</row>
    <row r="23" s="3" customFormat="1" ht="30" customHeight="1" spans="1:209">
      <c r="A23" s="15">
        <v>21</v>
      </c>
      <c r="B23" s="16" t="s">
        <v>101</v>
      </c>
      <c r="C23" s="17" t="s">
        <v>94</v>
      </c>
      <c r="D23" s="18" t="s">
        <v>102</v>
      </c>
      <c r="E23" s="19" t="s">
        <v>37</v>
      </c>
      <c r="F23" s="20">
        <v>22114201302</v>
      </c>
      <c r="G23" s="19" t="s">
        <v>17</v>
      </c>
      <c r="H23" s="19" t="s">
        <v>18</v>
      </c>
      <c r="I23" s="19" t="s">
        <v>103</v>
      </c>
      <c r="J23" s="19" t="s">
        <v>104</v>
      </c>
      <c r="K23" s="19" t="s">
        <v>21</v>
      </c>
      <c r="L23" s="1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</row>
    <row r="24" s="3" customFormat="1" ht="30" customHeight="1" spans="1:209">
      <c r="A24" s="15">
        <v>22</v>
      </c>
      <c r="B24" s="16" t="s">
        <v>105</v>
      </c>
      <c r="C24" s="17" t="s">
        <v>106</v>
      </c>
      <c r="D24" s="18" t="s">
        <v>107</v>
      </c>
      <c r="E24" s="19" t="s">
        <v>108</v>
      </c>
      <c r="F24" s="20">
        <v>22114201401</v>
      </c>
      <c r="G24" s="19" t="s">
        <v>52</v>
      </c>
      <c r="H24" s="19" t="s">
        <v>18</v>
      </c>
      <c r="I24" s="19" t="s">
        <v>109</v>
      </c>
      <c r="J24" s="19" t="s">
        <v>110</v>
      </c>
      <c r="K24" s="19" t="s">
        <v>21</v>
      </c>
      <c r="L24" s="22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</row>
    <row r="25" s="3" customFormat="1" ht="30" customHeight="1" spans="1:209">
      <c r="A25" s="15">
        <v>23</v>
      </c>
      <c r="B25" s="16" t="s">
        <v>111</v>
      </c>
      <c r="C25" s="17" t="s">
        <v>112</v>
      </c>
      <c r="D25" s="18" t="s">
        <v>113</v>
      </c>
      <c r="E25" s="19" t="s">
        <v>114</v>
      </c>
      <c r="F25" s="20">
        <v>22114201702</v>
      </c>
      <c r="G25" s="19" t="s">
        <v>52</v>
      </c>
      <c r="H25" s="19" t="s">
        <v>18</v>
      </c>
      <c r="I25" s="19" t="s">
        <v>115</v>
      </c>
      <c r="J25" s="19" t="s">
        <v>116</v>
      </c>
      <c r="K25" s="19" t="s">
        <v>21</v>
      </c>
      <c r="L25" s="22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</row>
    <row r="26" s="3" customFormat="1" ht="30" customHeight="1" spans="1:209">
      <c r="A26" s="15">
        <v>24</v>
      </c>
      <c r="B26" s="16" t="s">
        <v>117</v>
      </c>
      <c r="C26" s="17" t="s">
        <v>112</v>
      </c>
      <c r="D26" s="18" t="s">
        <v>118</v>
      </c>
      <c r="E26" s="19" t="s">
        <v>119</v>
      </c>
      <c r="F26" s="20">
        <v>22114201703</v>
      </c>
      <c r="G26" s="19" t="s">
        <v>52</v>
      </c>
      <c r="H26" s="19" t="s">
        <v>120</v>
      </c>
      <c r="I26" s="19" t="s">
        <v>121</v>
      </c>
      <c r="J26" s="19" t="s">
        <v>122</v>
      </c>
      <c r="K26" s="19" t="s">
        <v>21</v>
      </c>
      <c r="L26" s="22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</row>
    <row r="27" s="3" customFormat="1" ht="30" customHeight="1" spans="1:209">
      <c r="A27" s="15">
        <v>25</v>
      </c>
      <c r="B27" s="16" t="s">
        <v>123</v>
      </c>
      <c r="C27" s="17" t="s">
        <v>124</v>
      </c>
      <c r="D27" s="18" t="s">
        <v>125</v>
      </c>
      <c r="E27" s="19" t="s">
        <v>37</v>
      </c>
      <c r="F27" s="20">
        <v>22114201801</v>
      </c>
      <c r="G27" s="19" t="s">
        <v>17</v>
      </c>
      <c r="H27" s="19" t="s">
        <v>18</v>
      </c>
      <c r="I27" s="19" t="s">
        <v>126</v>
      </c>
      <c r="J27" s="19" t="s">
        <v>127</v>
      </c>
      <c r="K27" s="19" t="s">
        <v>21</v>
      </c>
      <c r="L27" s="22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</row>
    <row r="28" s="3" customFormat="1" ht="30" customHeight="1" spans="1:209">
      <c r="A28" s="15">
        <v>26</v>
      </c>
      <c r="B28" s="16" t="s">
        <v>128</v>
      </c>
      <c r="C28" s="17" t="s">
        <v>129</v>
      </c>
      <c r="D28" s="18" t="s">
        <v>130</v>
      </c>
      <c r="E28" s="19" t="s">
        <v>131</v>
      </c>
      <c r="F28" s="20">
        <v>22114202001</v>
      </c>
      <c r="G28" s="19" t="s">
        <v>52</v>
      </c>
      <c r="H28" s="19" t="s">
        <v>41</v>
      </c>
      <c r="I28" s="19" t="s">
        <v>132</v>
      </c>
      <c r="J28" s="19" t="s">
        <v>133</v>
      </c>
      <c r="K28" s="19" t="s">
        <v>21</v>
      </c>
      <c r="L28" s="22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</row>
    <row r="29" s="3" customFormat="1" ht="30" customHeight="1" spans="1:209">
      <c r="A29" s="15">
        <v>27</v>
      </c>
      <c r="B29" s="16" t="s">
        <v>134</v>
      </c>
      <c r="C29" s="26" t="str">
        <f>VLOOKUP(F29,[2]Sheet1!$A:$D,4,FALSE)</f>
        <v>务川自治县丹砂街道办事处</v>
      </c>
      <c r="D29" s="27" t="s">
        <v>135</v>
      </c>
      <c r="E29" s="19" t="str">
        <f>VLOOKUP(F29,[2]Sheet1!$A:$D,2,FALSE)</f>
        <v>工作人员</v>
      </c>
      <c r="F29" s="20">
        <v>22114202101</v>
      </c>
      <c r="G29" s="19" t="str">
        <f>VLOOKUP(F29,[2]Sheet1!$A:$D,3,FALSE)</f>
        <v>管理岗位</v>
      </c>
      <c r="H29" s="19" t="s">
        <v>18</v>
      </c>
      <c r="I29" s="19" t="s">
        <v>136</v>
      </c>
      <c r="J29" s="19" t="s">
        <v>137</v>
      </c>
      <c r="K29" s="19" t="s">
        <v>21</v>
      </c>
      <c r="L29" s="22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</row>
    <row r="30" s="3" customFormat="1" ht="30" customHeight="1" spans="1:209">
      <c r="A30" s="15">
        <v>28</v>
      </c>
      <c r="B30" s="16" t="s">
        <v>138</v>
      </c>
      <c r="C30" s="17" t="s">
        <v>139</v>
      </c>
      <c r="D30" s="18" t="s">
        <v>140</v>
      </c>
      <c r="E30" s="19" t="s">
        <v>37</v>
      </c>
      <c r="F30" s="20">
        <v>22114202201</v>
      </c>
      <c r="G30" s="19" t="s">
        <v>52</v>
      </c>
      <c r="H30" s="19" t="s">
        <v>18</v>
      </c>
      <c r="I30" s="19" t="s">
        <v>141</v>
      </c>
      <c r="J30" s="19" t="s">
        <v>142</v>
      </c>
      <c r="K30" s="19" t="s">
        <v>21</v>
      </c>
      <c r="L30" s="22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</row>
    <row r="31" s="3" customFormat="1" ht="30" customHeight="1" spans="1:209">
      <c r="A31" s="15">
        <v>29</v>
      </c>
      <c r="B31" s="16" t="s">
        <v>143</v>
      </c>
      <c r="C31" s="17" t="s">
        <v>139</v>
      </c>
      <c r="D31" s="18" t="s">
        <v>144</v>
      </c>
      <c r="E31" s="19" t="s">
        <v>37</v>
      </c>
      <c r="F31" s="20">
        <v>22114202202</v>
      </c>
      <c r="G31" s="19" t="s">
        <v>17</v>
      </c>
      <c r="H31" s="19" t="s">
        <v>18</v>
      </c>
      <c r="I31" s="19" t="s">
        <v>145</v>
      </c>
      <c r="J31" s="19" t="s">
        <v>146</v>
      </c>
      <c r="K31" s="19" t="s">
        <v>21</v>
      </c>
      <c r="L31" s="22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</row>
    <row r="32" s="3" customFormat="1" ht="30" customHeight="1" spans="1:209">
      <c r="A32" s="15">
        <v>30</v>
      </c>
      <c r="B32" s="16" t="s">
        <v>147</v>
      </c>
      <c r="C32" s="17" t="s">
        <v>148</v>
      </c>
      <c r="D32" s="18" t="s">
        <v>149</v>
      </c>
      <c r="E32" s="23" t="s">
        <v>37</v>
      </c>
      <c r="F32" s="20">
        <v>22114202301</v>
      </c>
      <c r="G32" s="24" t="s">
        <v>52</v>
      </c>
      <c r="H32" s="19" t="s">
        <v>18</v>
      </c>
      <c r="I32" s="19" t="s">
        <v>19</v>
      </c>
      <c r="J32" s="19" t="s">
        <v>150</v>
      </c>
      <c r="K32" s="19" t="s">
        <v>21</v>
      </c>
      <c r="L32" s="22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</row>
    <row r="33" s="3" customFormat="1" ht="30" customHeight="1" spans="1:209">
      <c r="A33" s="15">
        <v>31</v>
      </c>
      <c r="B33" s="16" t="s">
        <v>151</v>
      </c>
      <c r="C33" s="17" t="s">
        <v>152</v>
      </c>
      <c r="D33" s="18" t="s">
        <v>153</v>
      </c>
      <c r="E33" s="19" t="s">
        <v>16</v>
      </c>
      <c r="F33" s="20">
        <v>22114202401</v>
      </c>
      <c r="G33" s="19" t="s">
        <v>17</v>
      </c>
      <c r="H33" s="19" t="s">
        <v>18</v>
      </c>
      <c r="I33" s="19" t="s">
        <v>71</v>
      </c>
      <c r="J33" s="19" t="s">
        <v>89</v>
      </c>
      <c r="K33" s="19" t="s">
        <v>21</v>
      </c>
      <c r="L33" s="22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</row>
    <row r="34" s="3" customFormat="1" ht="30" customHeight="1" spans="1:209">
      <c r="A34" s="15">
        <v>32</v>
      </c>
      <c r="B34" s="16" t="s">
        <v>154</v>
      </c>
      <c r="C34" s="17" t="s">
        <v>155</v>
      </c>
      <c r="D34" s="18" t="s">
        <v>156</v>
      </c>
      <c r="E34" s="19" t="s">
        <v>16</v>
      </c>
      <c r="F34" s="20">
        <v>22114202501</v>
      </c>
      <c r="G34" s="19" t="s">
        <v>52</v>
      </c>
      <c r="H34" s="19" t="s">
        <v>18</v>
      </c>
      <c r="I34" s="19" t="s">
        <v>132</v>
      </c>
      <c r="J34" s="19" t="s">
        <v>157</v>
      </c>
      <c r="K34" s="19" t="s">
        <v>21</v>
      </c>
      <c r="L34" s="22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</row>
    <row r="35" s="3" customFormat="1" ht="30" customHeight="1" spans="1:209">
      <c r="A35" s="15">
        <v>33</v>
      </c>
      <c r="B35" s="16" t="s">
        <v>158</v>
      </c>
      <c r="C35" s="17" t="s">
        <v>155</v>
      </c>
      <c r="D35" s="18" t="s">
        <v>159</v>
      </c>
      <c r="E35" s="19" t="s">
        <v>16</v>
      </c>
      <c r="F35" s="20">
        <v>22114202503</v>
      </c>
      <c r="G35" s="19" t="s">
        <v>17</v>
      </c>
      <c r="H35" s="19" t="s">
        <v>18</v>
      </c>
      <c r="I35" s="19" t="s">
        <v>160</v>
      </c>
      <c r="J35" s="19" t="s">
        <v>89</v>
      </c>
      <c r="K35" s="19" t="s">
        <v>21</v>
      </c>
      <c r="L35" s="22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</row>
    <row r="36" s="3" customFormat="1" ht="30" customHeight="1" spans="1:209">
      <c r="A36" s="15">
        <v>34</v>
      </c>
      <c r="B36" s="16" t="s">
        <v>161</v>
      </c>
      <c r="C36" s="17" t="s">
        <v>162</v>
      </c>
      <c r="D36" s="18" t="s">
        <v>163</v>
      </c>
      <c r="E36" s="19" t="s">
        <v>16</v>
      </c>
      <c r="F36" s="20">
        <v>22114202601</v>
      </c>
      <c r="G36" s="19" t="s">
        <v>52</v>
      </c>
      <c r="H36" s="19" t="s">
        <v>18</v>
      </c>
      <c r="I36" s="19" t="s">
        <v>83</v>
      </c>
      <c r="J36" s="19" t="s">
        <v>164</v>
      </c>
      <c r="K36" s="19" t="s">
        <v>21</v>
      </c>
      <c r="L36" s="22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</row>
    <row r="37" s="3" customFormat="1" ht="30" customHeight="1" spans="1:209">
      <c r="A37" s="15">
        <v>35</v>
      </c>
      <c r="B37" s="16" t="s">
        <v>165</v>
      </c>
      <c r="C37" s="17" t="s">
        <v>162</v>
      </c>
      <c r="D37" s="18" t="s">
        <v>166</v>
      </c>
      <c r="E37" s="19" t="s">
        <v>16</v>
      </c>
      <c r="F37" s="20">
        <v>22114202602</v>
      </c>
      <c r="G37" s="19" t="s">
        <v>17</v>
      </c>
      <c r="H37" s="19" t="s">
        <v>120</v>
      </c>
      <c r="I37" s="19" t="s">
        <v>167</v>
      </c>
      <c r="J37" s="19" t="s">
        <v>168</v>
      </c>
      <c r="K37" s="19" t="s">
        <v>21</v>
      </c>
      <c r="L37" s="22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</row>
    <row r="38" s="3" customFormat="1" ht="30" customHeight="1" spans="1:209">
      <c r="A38" s="15">
        <v>36</v>
      </c>
      <c r="B38" s="16" t="s">
        <v>169</v>
      </c>
      <c r="C38" s="17" t="s">
        <v>170</v>
      </c>
      <c r="D38" s="18" t="s">
        <v>171</v>
      </c>
      <c r="E38" s="19" t="s">
        <v>172</v>
      </c>
      <c r="F38" s="20">
        <v>22114202701</v>
      </c>
      <c r="G38" s="19" t="s">
        <v>17</v>
      </c>
      <c r="H38" s="19" t="s">
        <v>18</v>
      </c>
      <c r="I38" s="19" t="s">
        <v>173</v>
      </c>
      <c r="J38" s="19" t="s">
        <v>174</v>
      </c>
      <c r="K38" s="19" t="s">
        <v>21</v>
      </c>
      <c r="L38" s="22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</row>
  </sheetData>
  <autoFilter xmlns:etc="http://www.wps.cn/officeDocument/2017/etCustomData" ref="A2:HA38" etc:filterBottomFollowUsedRange="0">
    <extLst/>
  </autoFilter>
  <sortState ref="A3:M37">
    <sortCondition ref="F3:F37"/>
  </sortState>
  <mergeCells count="1">
    <mergeCell ref="A1:L1"/>
  </mergeCells>
  <conditionalFormatting sqref="C29">
    <cfRule type="duplicateValues" dxfId="0" priority="1"/>
  </conditionalFormatting>
  <dataValidations count="1">
    <dataValidation type="list" allowBlank="1" showInputMessage="1" showErrorMessage="1" sqref="G9 G23">
      <formula1>"专技岗位,管理岗位"</formula1>
    </dataValidation>
  </dataValidations>
  <pageMargins left="0.393055555555556" right="0.357638888888889" top="0.354166666666667" bottom="0.472222222222222" header="0.236111111111111" footer="0.196527777777778"/>
  <pageSetup paperSize="9" scale="70" fitToHeight="0" pageOrder="overThenDown" orientation="landscape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2021-02-01T01:22:00Z</dcterms:created>
  <dcterms:modified xsi:type="dcterms:W3CDTF">2026-07-06T07:02:42Z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7E8AAEE6663E495A8822DBC425F0F388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