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19890" windowHeight="7665"/>
  </bookViews>
  <sheets>
    <sheet name="战斗员" sheetId="1" r:id="rId1"/>
    <sheet name="驾驶员" sheetId="2" r:id="rId2"/>
  </sheets>
  <definedNames>
    <definedName name="_xlnm._FilterDatabase" localSheetId="0" hidden="1">战斗员!$A$1:$L$119</definedName>
  </definedNames>
  <calcPr calcId="144525"/>
</workbook>
</file>

<file path=xl/sharedStrings.xml><?xml version="1.0" encoding="utf-8"?>
<sst xmlns="http://schemas.openxmlformats.org/spreadsheetml/2006/main" count="486" uniqueCount="147">
  <si>
    <r>
      <t>镇远县</t>
    </r>
    <r>
      <rPr>
        <sz val="24"/>
        <color theme="1"/>
        <rFont val="Times New Roman"/>
        <charset val="134"/>
      </rPr>
      <t>2026</t>
    </r>
    <r>
      <rPr>
        <sz val="24"/>
        <color theme="1"/>
        <rFont val="方正小标宋简体"/>
        <charset val="134"/>
      </rPr>
      <t>年乡镇政府专职消防员体能测试成绩表</t>
    </r>
  </si>
  <si>
    <r>
      <rPr>
        <sz val="11"/>
        <color theme="1"/>
        <rFont val="宋体"/>
        <charset val="134"/>
      </rPr>
      <t>序号</t>
    </r>
  </si>
  <si>
    <r>
      <rPr>
        <sz val="11"/>
        <color theme="1"/>
        <rFont val="宋体"/>
        <charset val="134"/>
      </rPr>
      <t>姓名</t>
    </r>
  </si>
  <si>
    <r>
      <rPr>
        <sz val="11"/>
        <color theme="1"/>
        <rFont val="宋体"/>
        <charset val="134"/>
      </rPr>
      <t>报考岗位</t>
    </r>
  </si>
  <si>
    <r>
      <rPr>
        <sz val="11"/>
        <color theme="1"/>
        <rFont val="宋体"/>
        <charset val="134"/>
      </rPr>
      <t>体能科目选择（</t>
    </r>
    <r>
      <rPr>
        <sz val="11"/>
        <color theme="1"/>
        <rFont val="Times New Roman"/>
        <charset val="134"/>
      </rPr>
      <t>1-3</t>
    </r>
    <r>
      <rPr>
        <sz val="11"/>
        <color theme="1"/>
        <rFont val="宋体"/>
        <charset val="134"/>
      </rPr>
      <t>组每组任选</t>
    </r>
    <r>
      <rPr>
        <sz val="11"/>
        <color theme="1"/>
        <rFont val="Times New Roman"/>
        <charset val="134"/>
      </rPr>
      <t>1</t>
    </r>
    <r>
      <rPr>
        <sz val="11"/>
        <color theme="1"/>
        <rFont val="宋体"/>
        <charset val="134"/>
      </rPr>
      <t>项科目）</t>
    </r>
  </si>
  <si>
    <t>体能测试分</t>
  </si>
  <si>
    <t>排名</t>
  </si>
  <si>
    <t>是否进入面试</t>
  </si>
  <si>
    <t>备注</t>
  </si>
  <si>
    <r>
      <rPr>
        <sz val="11"/>
        <color theme="1"/>
        <rFont val="Times New Roman"/>
        <charset val="134"/>
      </rPr>
      <t>1500</t>
    </r>
    <r>
      <rPr>
        <sz val="11"/>
        <color theme="1"/>
        <rFont val="宋体"/>
        <charset val="134"/>
      </rPr>
      <t>米</t>
    </r>
  </si>
  <si>
    <t>双杠臂屈伸</t>
  </si>
  <si>
    <r>
      <rPr>
        <sz val="11"/>
        <color theme="1"/>
        <rFont val="宋体"/>
        <charset val="134"/>
      </rPr>
      <t>单杠引体向上</t>
    </r>
  </si>
  <si>
    <r>
      <rPr>
        <sz val="11"/>
        <color theme="1"/>
        <rFont val="Times New Roman"/>
        <charset val="134"/>
      </rPr>
      <t>10</t>
    </r>
    <r>
      <rPr>
        <sz val="11"/>
        <color theme="1"/>
        <rFont val="宋体"/>
        <charset val="134"/>
      </rPr>
      <t>米</t>
    </r>
    <r>
      <rPr>
        <sz val="11"/>
        <color theme="1"/>
        <rFont val="Times New Roman"/>
        <charset val="134"/>
      </rPr>
      <t>X4</t>
    </r>
  </si>
  <si>
    <r>
      <rPr>
        <sz val="11"/>
        <color theme="1"/>
        <rFont val="Times New Roman"/>
        <charset val="134"/>
      </rPr>
      <t>100</t>
    </r>
    <r>
      <rPr>
        <sz val="11"/>
        <color theme="1"/>
        <rFont val="宋体"/>
        <charset val="134"/>
      </rPr>
      <t>米跑</t>
    </r>
  </si>
  <si>
    <t>邓庆林</t>
  </si>
  <si>
    <t>战斗员</t>
  </si>
  <si>
    <t>是</t>
  </si>
  <si>
    <t>黄兴江</t>
  </si>
  <si>
    <t>潘进平</t>
  </si>
  <si>
    <t>李俊</t>
  </si>
  <si>
    <t>顾光华</t>
  </si>
  <si>
    <t>刘涛</t>
  </si>
  <si>
    <t>肖洋</t>
  </si>
  <si>
    <t>张治远</t>
  </si>
  <si>
    <t>杨海龙</t>
  </si>
  <si>
    <t>李昆荣</t>
  </si>
  <si>
    <t>杨代琦</t>
  </si>
  <si>
    <t>李顺文</t>
  </si>
  <si>
    <t>杨昌超</t>
  </si>
  <si>
    <t>邰燕林</t>
  </si>
  <si>
    <t>黄乾平</t>
  </si>
  <si>
    <t>李世豪</t>
  </si>
  <si>
    <t>孙明亮</t>
  </si>
  <si>
    <t>田光雨</t>
  </si>
  <si>
    <t>潘健</t>
  </si>
  <si>
    <t>吴邦东</t>
  </si>
  <si>
    <t>张何兴</t>
  </si>
  <si>
    <t>王伟</t>
  </si>
  <si>
    <t>潘盛军</t>
  </si>
  <si>
    <t>田佳俊</t>
  </si>
  <si>
    <t>田思维</t>
  </si>
  <si>
    <t>龙和辉</t>
  </si>
  <si>
    <t>刘永旭东</t>
  </si>
  <si>
    <t>丁雷</t>
  </si>
  <si>
    <t>黄凯</t>
  </si>
  <si>
    <t>否</t>
  </si>
  <si>
    <t>杨晋银</t>
  </si>
  <si>
    <t>黄恩阳</t>
  </si>
  <si>
    <t>冯二</t>
  </si>
  <si>
    <t>付鹏</t>
  </si>
  <si>
    <t>张道德</t>
  </si>
  <si>
    <t>徐春玉</t>
  </si>
  <si>
    <t>刘兰师</t>
  </si>
  <si>
    <t>晏钦</t>
  </si>
  <si>
    <t>田仁坤</t>
  </si>
  <si>
    <t>王金保</t>
  </si>
  <si>
    <t>袁俊丰</t>
  </si>
  <si>
    <t>王成庆</t>
  </si>
  <si>
    <t>田成荣</t>
  </si>
  <si>
    <t>骆成</t>
  </si>
  <si>
    <t>陈运洪</t>
  </si>
  <si>
    <t>黄河山</t>
  </si>
  <si>
    <t>李二霖</t>
  </si>
  <si>
    <t>唐廷根</t>
  </si>
  <si>
    <t>曾飞龙</t>
  </si>
  <si>
    <t>李朝森</t>
  </si>
  <si>
    <t>雷镇</t>
  </si>
  <si>
    <t>李光财</t>
  </si>
  <si>
    <t>吴志福</t>
  </si>
  <si>
    <t>翟宗浩</t>
  </si>
  <si>
    <t>李朝都</t>
  </si>
  <si>
    <t>潘银飞</t>
  </si>
  <si>
    <t>杨兴谊</t>
  </si>
  <si>
    <t>陈康</t>
  </si>
  <si>
    <t>不合格</t>
  </si>
  <si>
    <t>杨智</t>
  </si>
  <si>
    <t>钱治有</t>
  </si>
  <si>
    <t>曾宪磊</t>
  </si>
  <si>
    <t>朱鑫林</t>
  </si>
  <si>
    <t>杨秀涛</t>
  </si>
  <si>
    <t>姚施合</t>
  </si>
  <si>
    <t>李登宏</t>
  </si>
  <si>
    <t>赵胤希</t>
  </si>
  <si>
    <t>陈令东</t>
  </si>
  <si>
    <t>赵家兴</t>
  </si>
  <si>
    <t>李万泽</t>
  </si>
  <si>
    <t>田仁爱</t>
  </si>
  <si>
    <t>李林峰</t>
  </si>
  <si>
    <t>唐家骏</t>
  </si>
  <si>
    <t>黄忠诚</t>
  </si>
  <si>
    <t>周平星</t>
  </si>
  <si>
    <t>吴健</t>
  </si>
  <si>
    <t>田太峰</t>
  </si>
  <si>
    <t>吴应航</t>
  </si>
  <si>
    <t>罗诗吉</t>
  </si>
  <si>
    <t>何罗瑞</t>
  </si>
  <si>
    <t>姚玲龙</t>
  </si>
  <si>
    <t>陈礼杰</t>
  </si>
  <si>
    <t>刘力文</t>
  </si>
  <si>
    <t>沈家进</t>
  </si>
  <si>
    <t>耿清明</t>
  </si>
  <si>
    <t>左绵均</t>
  </si>
  <si>
    <t>杨仪祥</t>
  </si>
  <si>
    <t>缺考</t>
  </si>
  <si>
    <t>江超</t>
  </si>
  <si>
    <t>黄碇贵</t>
  </si>
  <si>
    <t>潘艺</t>
  </si>
  <si>
    <t>杨承霖</t>
  </si>
  <si>
    <t>吴萃辉</t>
  </si>
  <si>
    <t>肖宏杰</t>
  </si>
  <si>
    <t>雷超约</t>
  </si>
  <si>
    <t>刘祖财</t>
  </si>
  <si>
    <t>黄秀峰</t>
  </si>
  <si>
    <t>刘丰瑞</t>
  </si>
  <si>
    <t>史学林</t>
  </si>
  <si>
    <t>石祥志</t>
  </si>
  <si>
    <t>陈坤</t>
  </si>
  <si>
    <t>雷国锋</t>
  </si>
  <si>
    <t>欧阳海</t>
  </si>
  <si>
    <t>李中超</t>
  </si>
  <si>
    <t>陆常坤</t>
  </si>
  <si>
    <t>陈应德</t>
  </si>
  <si>
    <t>唐仁焱</t>
  </si>
  <si>
    <t>罗安硫</t>
  </si>
  <si>
    <t>彭彦菁</t>
  </si>
  <si>
    <t>杨轩</t>
  </si>
  <si>
    <t>潘城贤</t>
  </si>
  <si>
    <t>刘鸿凯</t>
  </si>
  <si>
    <t>陈守泉</t>
  </si>
  <si>
    <t>刘旺</t>
  </si>
  <si>
    <t>梁力友</t>
  </si>
  <si>
    <t>杨海洋</t>
  </si>
  <si>
    <r>
      <rPr>
        <sz val="24"/>
        <color theme="1"/>
        <rFont val="方正小标宋简体"/>
        <charset val="134"/>
      </rPr>
      <t>镇远县</t>
    </r>
    <r>
      <rPr>
        <sz val="24"/>
        <color theme="1"/>
        <rFont val="Times New Roman"/>
        <charset val="134"/>
      </rPr>
      <t>2026</t>
    </r>
    <r>
      <rPr>
        <sz val="24"/>
        <color theme="1"/>
        <rFont val="方正小标宋简体"/>
        <charset val="134"/>
      </rPr>
      <t>年乡镇政府专职消防员体能测试成绩表</t>
    </r>
  </si>
  <si>
    <t>序号</t>
  </si>
  <si>
    <r>
      <rPr>
        <sz val="11"/>
        <color theme="1"/>
        <rFont val="宋体"/>
        <charset val="134"/>
      </rPr>
      <t>备注</t>
    </r>
  </si>
  <si>
    <t>段有亮</t>
  </si>
  <si>
    <t>驾驶员</t>
  </si>
  <si>
    <t>王书亮</t>
  </si>
  <si>
    <t>唐浩</t>
  </si>
  <si>
    <t>代孝富</t>
  </si>
  <si>
    <t>雷洪成</t>
  </si>
  <si>
    <t>姚元华</t>
  </si>
  <si>
    <t>杨昌霖</t>
  </si>
  <si>
    <t>黎大鹏</t>
  </si>
  <si>
    <t>田清云</t>
  </si>
  <si>
    <t>潘益东</t>
  </si>
  <si>
    <t>王健</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</si>
</sst>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9">
    <font>
      <sz val="11"/>
      <color theme="1"/>
      <name val="Tahoma"/>
      <charset val="134"/>
    </font>
    <font>
      <sz val="24"/>
      <color theme="1"/>
      <name val="方正小标宋简体"/>
      <charset val="134"/>
    </font>
    <font>
      <sz val="24"/>
      <color theme="1"/>
      <name val="Times New Roman"/>
      <charset val="134"/>
    </font>
    <font>
      <sz val="11"/>
      <color theme="1"/>
      <name val="宋体"/>
      <charset val="134"/>
    </font>
    <font>
      <sz val="11"/>
      <color theme="1"/>
      <name val="Times New Roman"/>
      <charset val="134"/>
    </font>
    <font>
      <sz val="11"/>
      <name val="宋体"/>
      <charset val="134"/>
    </font>
    <font>
      <sz val="11"/>
      <name val="Times New Roman"/>
      <charset val="134"/>
    </font>
    <font>
      <sz val="11"/>
      <color rgb="FFFF0000"/>
      <name val="Times New Roman"/>
      <charset val="134"/>
    </font>
    <font>
      <sz val="11"/>
      <color rgb="FFFF0000"/>
      <name val="宋体"/>
      <charset val="134"/>
    </font>
    <font>
      <sz val="11"/>
      <color rgb="FFFF0000"/>
      <name val="宋体"/>
      <charset val="0"/>
      <scheme val="minor"/>
    </font>
    <font>
      <sz val="11"/>
      <color theme="1"/>
      <name val="宋体"/>
      <charset val="134"/>
      <scheme val="minor"/>
    </font>
    <font>
      <b/>
      <sz val="15"/>
      <color theme="3"/>
      <name val="宋体"/>
      <charset val="134"/>
      <scheme val="minor"/>
    </font>
    <font>
      <b/>
      <sz val="18"/>
      <color theme="3"/>
      <name val="宋体"/>
      <charset val="134"/>
      <scheme val="minor"/>
    </font>
    <font>
      <b/>
      <sz val="13"/>
      <color theme="3"/>
      <name val="宋体"/>
      <charset val="134"/>
      <scheme val="minor"/>
    </font>
    <font>
      <sz val="11"/>
      <color theme="1"/>
      <name val="宋体"/>
      <charset val="0"/>
      <scheme val="minor"/>
    </font>
    <font>
      <b/>
      <sz val="11"/>
      <color theme="3"/>
      <name val="宋体"/>
      <charset val="134"/>
      <scheme val="minor"/>
    </font>
    <font>
      <sz val="11"/>
      <color rgb="FF9C0006"/>
      <name val="宋体"/>
      <charset val="0"/>
      <scheme val="minor"/>
    </font>
    <font>
      <sz val="11"/>
      <color rgb="FF9C6500"/>
      <name val="宋体"/>
      <charset val="0"/>
      <scheme val="minor"/>
    </font>
    <font>
      <sz val="11"/>
      <color rgb="FF3F3F76"/>
      <name val="宋体"/>
      <charset val="0"/>
      <scheme val="minor"/>
    </font>
    <font>
      <sz val="11"/>
      <color theme="0"/>
      <name val="宋体"/>
      <charset val="0"/>
      <scheme val="minor"/>
    </font>
    <font>
      <u/>
      <sz val="11"/>
      <color rgb="FF0000FF"/>
      <name val="宋体"/>
      <charset val="0"/>
      <scheme val="minor"/>
    </font>
    <font>
      <i/>
      <sz val="11"/>
      <color rgb="FF7F7F7F"/>
      <name val="宋体"/>
      <charset val="0"/>
      <scheme val="minor"/>
    </font>
    <font>
      <u/>
      <sz val="11"/>
      <color rgb="FF800080"/>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rgb="FFFFC7CE"/>
        <bgColor indexed="64"/>
      </patternFill>
    </fill>
    <fill>
      <patternFill patternType="solid">
        <fgColor rgb="FFFFEB9C"/>
        <bgColor indexed="64"/>
      </patternFill>
    </fill>
    <fill>
      <patternFill patternType="solid">
        <fgColor rgb="FFFFCC99"/>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4"/>
        <bgColor indexed="64"/>
      </patternFill>
    </fill>
    <fill>
      <patternFill patternType="solid">
        <fgColor rgb="FFF2F2F2"/>
        <bgColor indexed="64"/>
      </patternFill>
    </fill>
    <fill>
      <patternFill patternType="solid">
        <fgColor theme="4" tint="0.799981688894314"/>
        <bgColor indexed="64"/>
      </patternFill>
    </fill>
    <fill>
      <patternFill patternType="solid">
        <fgColor rgb="FFA5A5A5"/>
        <bgColor indexed="64"/>
      </patternFill>
    </fill>
    <fill>
      <patternFill patternType="solid">
        <fgColor theme="8"/>
        <bgColor indexed="64"/>
      </patternFill>
    </fill>
    <fill>
      <patternFill patternType="solid">
        <fgColor theme="7"/>
        <bgColor indexed="64"/>
      </patternFill>
    </fill>
    <fill>
      <patternFill patternType="solid">
        <fgColor theme="5"/>
        <bgColor indexed="64"/>
      </patternFill>
    </fill>
    <fill>
      <patternFill patternType="solid">
        <fgColor rgb="FFC6EFCE"/>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theme="9"/>
        <bgColor indexed="64"/>
      </patternFill>
    </fill>
    <fill>
      <patternFill patternType="solid">
        <fgColor theme="6"/>
        <bgColor indexed="64"/>
      </patternFill>
    </fill>
  </fills>
  <borders count="15">
    <border>
      <left/>
      <right/>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2" fontId="10" fillId="0" borderId="0" applyFont="0" applyFill="0" applyBorder="0" applyAlignment="0" applyProtection="0">
      <alignment vertical="center"/>
    </xf>
    <xf numFmtId="0" fontId="14" fillId="8" borderId="0" applyNumberFormat="0" applyBorder="0" applyAlignment="0" applyProtection="0">
      <alignment vertical="center"/>
    </xf>
    <xf numFmtId="0" fontId="18" fillId="11" borderId="9" applyNumberFormat="0" applyAlignment="0" applyProtection="0">
      <alignment vertical="center"/>
    </xf>
    <xf numFmtId="44" fontId="10" fillId="0" borderId="0" applyFont="0" applyFill="0" applyBorder="0" applyAlignment="0" applyProtection="0">
      <alignment vertical="center"/>
    </xf>
    <xf numFmtId="41" fontId="10" fillId="0" borderId="0" applyFont="0" applyFill="0" applyBorder="0" applyAlignment="0" applyProtection="0">
      <alignment vertical="center"/>
    </xf>
    <xf numFmtId="0" fontId="14" fillId="6" borderId="0" applyNumberFormat="0" applyBorder="0" applyAlignment="0" applyProtection="0">
      <alignment vertical="center"/>
    </xf>
    <xf numFmtId="0" fontId="16" fillId="9" borderId="0" applyNumberFormat="0" applyBorder="0" applyAlignment="0" applyProtection="0">
      <alignment vertical="center"/>
    </xf>
    <xf numFmtId="43" fontId="10" fillId="0" borderId="0" applyFont="0" applyFill="0" applyBorder="0" applyAlignment="0" applyProtection="0">
      <alignment vertical="center"/>
    </xf>
    <xf numFmtId="0" fontId="19" fillId="15" borderId="0" applyNumberFormat="0" applyBorder="0" applyAlignment="0" applyProtection="0">
      <alignment vertical="center"/>
    </xf>
    <xf numFmtId="0" fontId="20" fillId="0" borderId="0" applyNumberFormat="0" applyFill="0" applyBorder="0" applyAlignment="0" applyProtection="0">
      <alignment vertical="center"/>
    </xf>
    <xf numFmtId="9" fontId="10" fillId="0" borderId="0" applyFont="0" applyFill="0" applyBorder="0" applyAlignment="0" applyProtection="0">
      <alignment vertical="center"/>
    </xf>
    <xf numFmtId="0" fontId="22" fillId="0" borderId="0" applyNumberFormat="0" applyFill="0" applyBorder="0" applyAlignment="0" applyProtection="0">
      <alignment vertical="center"/>
    </xf>
    <xf numFmtId="0" fontId="10" fillId="2" borderId="8" applyNumberFormat="0" applyFont="0" applyAlignment="0" applyProtection="0">
      <alignment vertical="center"/>
    </xf>
    <xf numFmtId="0" fontId="19" fillId="17" borderId="0" applyNumberFormat="0" applyBorder="0" applyAlignment="0" applyProtection="0">
      <alignment vertical="center"/>
    </xf>
    <xf numFmtId="0" fontId="15"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1" fillId="0" borderId="7" applyNumberFormat="0" applyFill="0" applyAlignment="0" applyProtection="0">
      <alignment vertical="center"/>
    </xf>
    <xf numFmtId="0" fontId="13" fillId="0" borderId="7" applyNumberFormat="0" applyFill="0" applyAlignment="0" applyProtection="0">
      <alignment vertical="center"/>
    </xf>
    <xf numFmtId="0" fontId="19" fillId="14" borderId="0" applyNumberFormat="0" applyBorder="0" applyAlignment="0" applyProtection="0">
      <alignment vertical="center"/>
    </xf>
    <xf numFmtId="0" fontId="15" fillId="0" borderId="10" applyNumberFormat="0" applyFill="0" applyAlignment="0" applyProtection="0">
      <alignment vertical="center"/>
    </xf>
    <xf numFmtId="0" fontId="19" fillId="13" borderId="0" applyNumberFormat="0" applyBorder="0" applyAlignment="0" applyProtection="0">
      <alignment vertical="center"/>
    </xf>
    <xf numFmtId="0" fontId="23" fillId="19" borderId="11" applyNumberFormat="0" applyAlignment="0" applyProtection="0">
      <alignment vertical="center"/>
    </xf>
    <xf numFmtId="0" fontId="24" fillId="19" borderId="9" applyNumberFormat="0" applyAlignment="0" applyProtection="0">
      <alignment vertical="center"/>
    </xf>
    <xf numFmtId="0" fontId="25" fillId="21" borderId="12" applyNumberFormat="0" applyAlignment="0" applyProtection="0">
      <alignment vertical="center"/>
    </xf>
    <xf numFmtId="0" fontId="14" fillId="7" borderId="0" applyNumberFormat="0" applyBorder="0" applyAlignment="0" applyProtection="0">
      <alignment vertical="center"/>
    </xf>
    <xf numFmtId="0" fontId="19" fillId="24" borderId="0" applyNumberFormat="0" applyBorder="0" applyAlignment="0" applyProtection="0">
      <alignment vertical="center"/>
    </xf>
    <xf numFmtId="0" fontId="26" fillId="0" borderId="13" applyNumberFormat="0" applyFill="0" applyAlignment="0" applyProtection="0">
      <alignment vertical="center"/>
    </xf>
    <xf numFmtId="0" fontId="27" fillId="0" borderId="14" applyNumberFormat="0" applyFill="0" applyAlignment="0" applyProtection="0">
      <alignment vertical="center"/>
    </xf>
    <xf numFmtId="0" fontId="28" fillId="25" borderId="0" applyNumberFormat="0" applyBorder="0" applyAlignment="0" applyProtection="0">
      <alignment vertical="center"/>
    </xf>
    <xf numFmtId="0" fontId="17" fillId="10" borderId="0" applyNumberFormat="0" applyBorder="0" applyAlignment="0" applyProtection="0">
      <alignment vertical="center"/>
    </xf>
    <xf numFmtId="0" fontId="14" fillId="28" borderId="0" applyNumberFormat="0" applyBorder="0" applyAlignment="0" applyProtection="0">
      <alignment vertical="center"/>
    </xf>
    <xf numFmtId="0" fontId="19" fillId="18" borderId="0" applyNumberFormat="0" applyBorder="0" applyAlignment="0" applyProtection="0">
      <alignment vertical="center"/>
    </xf>
    <xf numFmtId="0" fontId="14" fillId="20" borderId="0" applyNumberFormat="0" applyBorder="0" applyAlignment="0" applyProtection="0">
      <alignment vertical="center"/>
    </xf>
    <xf numFmtId="0" fontId="14" fillId="5" borderId="0" applyNumberFormat="0" applyBorder="0" applyAlignment="0" applyProtection="0">
      <alignment vertical="center"/>
    </xf>
    <xf numFmtId="0" fontId="14" fillId="27" borderId="0" applyNumberFormat="0" applyBorder="0" applyAlignment="0" applyProtection="0">
      <alignment vertical="center"/>
    </xf>
    <xf numFmtId="0" fontId="14" fillId="30" borderId="0" applyNumberFormat="0" applyBorder="0" applyAlignment="0" applyProtection="0">
      <alignment vertical="center"/>
    </xf>
    <xf numFmtId="0" fontId="19" fillId="32" borderId="0" applyNumberFormat="0" applyBorder="0" applyAlignment="0" applyProtection="0">
      <alignment vertical="center"/>
    </xf>
    <xf numFmtId="0" fontId="19" fillId="23" borderId="0" applyNumberFormat="0" applyBorder="0" applyAlignment="0" applyProtection="0">
      <alignment vertical="center"/>
    </xf>
    <xf numFmtId="0" fontId="14" fillId="26" borderId="0" applyNumberFormat="0" applyBorder="0" applyAlignment="0" applyProtection="0">
      <alignment vertical="center"/>
    </xf>
    <xf numFmtId="0" fontId="14" fillId="4" borderId="0" applyNumberFormat="0" applyBorder="0" applyAlignment="0" applyProtection="0">
      <alignment vertical="center"/>
    </xf>
    <xf numFmtId="0" fontId="19" fillId="22" borderId="0" applyNumberFormat="0" applyBorder="0" applyAlignment="0" applyProtection="0">
      <alignment vertical="center"/>
    </xf>
    <xf numFmtId="0" fontId="14" fillId="29" borderId="0" applyNumberFormat="0" applyBorder="0" applyAlignment="0" applyProtection="0">
      <alignment vertical="center"/>
    </xf>
    <xf numFmtId="0" fontId="19" fillId="16" borderId="0" applyNumberFormat="0" applyBorder="0" applyAlignment="0" applyProtection="0">
      <alignment vertical="center"/>
    </xf>
    <xf numFmtId="0" fontId="19" fillId="31" borderId="0" applyNumberFormat="0" applyBorder="0" applyAlignment="0" applyProtection="0">
      <alignment vertical="center"/>
    </xf>
    <xf numFmtId="0" fontId="14" fillId="3" borderId="0" applyNumberFormat="0" applyBorder="0" applyAlignment="0" applyProtection="0">
      <alignment vertical="center"/>
    </xf>
    <xf numFmtId="0" fontId="19" fillId="12" borderId="0" applyNumberFormat="0" applyBorder="0" applyAlignment="0" applyProtection="0">
      <alignment vertical="center"/>
    </xf>
  </cellStyleXfs>
  <cellXfs count="34">
    <xf numFmtId="0" fontId="0" fillId="0" borderId="0" xfId="0"/>
    <xf numFmtId="0" fontId="1" fillId="0" borderId="0" xfId="0" applyFont="1" applyAlignment="1">
      <alignment horizontal="center" vertical="center" wrapText="1"/>
    </xf>
    <xf numFmtId="0" fontId="2" fillId="0" borderId="0" xfId="0" applyFont="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3" fillId="0" borderId="5" xfId="0" applyFont="1" applyBorder="1" applyAlignment="1">
      <alignment horizontal="center" vertical="center" wrapText="1"/>
    </xf>
    <xf numFmtId="0" fontId="5" fillId="0" borderId="5" xfId="0" applyFont="1" applyBorder="1" applyAlignment="1">
      <alignment horizontal="center" vertical="center" wrapText="1"/>
    </xf>
    <xf numFmtId="0" fontId="3" fillId="0" borderId="4" xfId="0" applyFont="1" applyBorder="1" applyAlignment="1">
      <alignment horizontal="center" vertical="center" wrapText="1"/>
    </xf>
    <xf numFmtId="0" fontId="3" fillId="0" borderId="6" xfId="0" applyFont="1" applyBorder="1" applyAlignment="1">
      <alignment horizontal="center" vertical="center" wrapText="1"/>
    </xf>
    <xf numFmtId="0" fontId="6" fillId="0" borderId="0" xfId="0" applyFont="1" applyFill="1"/>
    <xf numFmtId="0" fontId="7" fillId="0" borderId="0" xfId="0" applyFont="1"/>
    <xf numFmtId="0" fontId="4" fillId="0" borderId="0" xfId="0" applyFont="1"/>
    <xf numFmtId="0" fontId="6" fillId="0" borderId="0" xfId="0" applyFont="1"/>
    <xf numFmtId="0" fontId="1" fillId="0" borderId="0" xfId="0" applyFont="1" applyFill="1" applyAlignment="1">
      <alignment horizontal="center" vertical="center" wrapText="1"/>
    </xf>
    <xf numFmtId="0" fontId="2" fillId="0" borderId="0" xfId="0" applyFont="1" applyFill="1" applyAlignment="1">
      <alignment horizontal="center" vertical="center" wrapText="1"/>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6" fillId="0" borderId="5" xfId="0" applyFont="1" applyFill="1" applyBorder="1" applyAlignment="1">
      <alignment horizontal="center"/>
    </xf>
    <xf numFmtId="0" fontId="3" fillId="0" borderId="1"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4" fillId="0" borderId="5" xfId="0" applyFont="1" applyFill="1" applyBorder="1"/>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19"/>
  <sheetViews>
    <sheetView tabSelected="1" zoomScale="70" zoomScaleNormal="70" workbookViewId="0">
      <pane ySplit="4" topLeftCell="A51" activePane="bottomLeft" state="frozen"/>
      <selection/>
      <selection pane="bottomLeft" activeCell="A55" sqref="$A55:$XFD55"/>
    </sheetView>
  </sheetViews>
  <sheetFormatPr defaultColWidth="9" defaultRowHeight="15"/>
  <cols>
    <col min="1" max="1" width="4.5" style="16" customWidth="1"/>
    <col min="2" max="2" width="7.675" style="16" customWidth="1"/>
    <col min="3" max="3" width="10" style="16" customWidth="1"/>
    <col min="4" max="16384" width="9" style="16"/>
  </cols>
  <sheetData>
    <row r="1" ht="31.5" spans="1:12">
      <c r="A1" s="18" t="s">
        <v>0</v>
      </c>
      <c r="B1" s="19"/>
      <c r="C1" s="19"/>
      <c r="D1" s="19"/>
      <c r="E1" s="19"/>
      <c r="F1" s="19"/>
      <c r="G1" s="19"/>
      <c r="H1" s="19"/>
      <c r="I1" s="19"/>
      <c r="J1" s="19"/>
      <c r="K1" s="19"/>
      <c r="L1" s="19"/>
    </row>
    <row r="2" spans="1:12">
      <c r="A2" s="20" t="s">
        <v>1</v>
      </c>
      <c r="B2" s="20" t="s">
        <v>2</v>
      </c>
      <c r="C2" s="20" t="s">
        <v>3</v>
      </c>
      <c r="D2" s="21" t="s">
        <v>4</v>
      </c>
      <c r="E2" s="22"/>
      <c r="F2" s="22"/>
      <c r="G2" s="22"/>
      <c r="H2" s="22"/>
      <c r="I2" s="26" t="s">
        <v>5</v>
      </c>
      <c r="J2" s="30" t="s">
        <v>6</v>
      </c>
      <c r="K2" s="30" t="s">
        <v>7</v>
      </c>
      <c r="L2" s="30" t="s">
        <v>8</v>
      </c>
    </row>
    <row r="3" spans="1:12">
      <c r="A3" s="23"/>
      <c r="B3" s="23"/>
      <c r="C3" s="23"/>
      <c r="D3" s="24">
        <v>1</v>
      </c>
      <c r="E3" s="24"/>
      <c r="F3" s="24">
        <v>2</v>
      </c>
      <c r="G3" s="24">
        <v>3</v>
      </c>
      <c r="H3" s="21"/>
      <c r="I3" s="24"/>
      <c r="J3" s="23"/>
      <c r="K3" s="23"/>
      <c r="L3" s="23"/>
    </row>
    <row r="4" ht="27" spans="1:12">
      <c r="A4" s="25"/>
      <c r="B4" s="25"/>
      <c r="C4" s="25"/>
      <c r="D4" s="24" t="s">
        <v>9</v>
      </c>
      <c r="E4" s="26" t="s">
        <v>10</v>
      </c>
      <c r="F4" s="24" t="s">
        <v>11</v>
      </c>
      <c r="G4" s="24" t="s">
        <v>12</v>
      </c>
      <c r="H4" s="21" t="s">
        <v>13</v>
      </c>
      <c r="I4" s="24"/>
      <c r="J4" s="25"/>
      <c r="K4" s="25"/>
      <c r="L4" s="25"/>
    </row>
    <row r="5" hidden="1" spans="1:12">
      <c r="A5" s="25"/>
      <c r="B5" s="25"/>
      <c r="C5" s="25"/>
      <c r="D5" s="24">
        <v>0.4</v>
      </c>
      <c r="E5" s="26">
        <v>0.3</v>
      </c>
      <c r="F5" s="24">
        <v>0.3</v>
      </c>
      <c r="G5" s="24">
        <v>0.3</v>
      </c>
      <c r="H5" s="21">
        <v>0.3</v>
      </c>
      <c r="I5" s="24"/>
      <c r="J5" s="25"/>
      <c r="K5" s="25"/>
      <c r="L5" s="25"/>
    </row>
    <row r="6" s="14" customFormat="1" ht="33" customHeight="1" spans="1:12">
      <c r="A6" s="27">
        <v>1</v>
      </c>
      <c r="B6" s="28" t="s">
        <v>14</v>
      </c>
      <c r="C6" s="28" t="s">
        <v>15</v>
      </c>
      <c r="D6" s="27">
        <v>95</v>
      </c>
      <c r="E6" s="27"/>
      <c r="F6" s="27">
        <v>100</v>
      </c>
      <c r="G6" s="27"/>
      <c r="H6" s="27">
        <v>100</v>
      </c>
      <c r="I6" s="27">
        <f t="array" ref="I6">SUMPRODUCT($D$5:$H$5,D6:H6)</f>
        <v>98</v>
      </c>
      <c r="J6" s="28">
        <v>1</v>
      </c>
      <c r="K6" s="28" t="s">
        <v>16</v>
      </c>
      <c r="L6" s="28"/>
    </row>
    <row r="7" s="14" customFormat="1" ht="33" customHeight="1" spans="1:12">
      <c r="A7" s="27">
        <v>2</v>
      </c>
      <c r="B7" s="28" t="s">
        <v>17</v>
      </c>
      <c r="C7" s="28" t="s">
        <v>15</v>
      </c>
      <c r="D7" s="27">
        <v>100</v>
      </c>
      <c r="E7" s="27"/>
      <c r="F7" s="27">
        <v>90</v>
      </c>
      <c r="G7" s="27"/>
      <c r="H7" s="27">
        <v>100</v>
      </c>
      <c r="I7" s="27">
        <f t="array" ref="I7">SUMPRODUCT($D$5:$H$5,D7:H7)</f>
        <v>97</v>
      </c>
      <c r="J7" s="28">
        <v>2</v>
      </c>
      <c r="K7" s="28" t="s">
        <v>16</v>
      </c>
      <c r="L7" s="28"/>
    </row>
    <row r="8" s="14" customFormat="1" ht="33" customHeight="1" spans="1:12">
      <c r="A8" s="27">
        <v>3</v>
      </c>
      <c r="B8" s="28" t="s">
        <v>18</v>
      </c>
      <c r="C8" s="28" t="s">
        <v>15</v>
      </c>
      <c r="D8" s="27">
        <v>95</v>
      </c>
      <c r="E8" s="27"/>
      <c r="F8" s="27">
        <v>90</v>
      </c>
      <c r="G8" s="27">
        <v>100</v>
      </c>
      <c r="H8" s="27"/>
      <c r="I8" s="27">
        <f t="array" ref="I8">SUMPRODUCT($D$5:$H$5,D8:H8)</f>
        <v>95</v>
      </c>
      <c r="J8" s="28">
        <v>3</v>
      </c>
      <c r="K8" s="28" t="s">
        <v>16</v>
      </c>
      <c r="L8" s="28"/>
    </row>
    <row r="9" s="14" customFormat="1" ht="33" customHeight="1" spans="1:12">
      <c r="A9" s="27">
        <v>4</v>
      </c>
      <c r="B9" s="28" t="s">
        <v>19</v>
      </c>
      <c r="C9" s="28" t="s">
        <v>15</v>
      </c>
      <c r="D9" s="27">
        <v>95</v>
      </c>
      <c r="E9" s="27">
        <v>90</v>
      </c>
      <c r="F9" s="27"/>
      <c r="G9" s="27"/>
      <c r="H9" s="27">
        <v>100</v>
      </c>
      <c r="I9" s="27">
        <f t="array" ref="I9">SUMPRODUCT($D$5:$H$5,D9:H9)</f>
        <v>95</v>
      </c>
      <c r="J9" s="28">
        <v>4</v>
      </c>
      <c r="K9" s="28" t="s">
        <v>16</v>
      </c>
      <c r="L9" s="28"/>
    </row>
    <row r="10" s="14" customFormat="1" ht="33" customHeight="1" spans="1:12">
      <c r="A10" s="27">
        <v>5</v>
      </c>
      <c r="B10" s="28" t="s">
        <v>20</v>
      </c>
      <c r="C10" s="28" t="s">
        <v>15</v>
      </c>
      <c r="D10" s="27">
        <v>90</v>
      </c>
      <c r="E10" s="27">
        <v>95</v>
      </c>
      <c r="F10" s="27"/>
      <c r="G10" s="27"/>
      <c r="H10" s="27">
        <v>100</v>
      </c>
      <c r="I10" s="27">
        <f t="array" ref="I10">SUMPRODUCT($D$5:$H$5,D10:H10)</f>
        <v>94.5</v>
      </c>
      <c r="J10" s="28">
        <v>5</v>
      </c>
      <c r="K10" s="28" t="s">
        <v>16</v>
      </c>
      <c r="L10" s="28"/>
    </row>
    <row r="11" s="14" customFormat="1" ht="33" customHeight="1" spans="1:12">
      <c r="A11" s="27">
        <v>6</v>
      </c>
      <c r="B11" s="28" t="s">
        <v>21</v>
      </c>
      <c r="C11" s="28" t="s">
        <v>15</v>
      </c>
      <c r="D11" s="27">
        <v>90</v>
      </c>
      <c r="E11" s="27"/>
      <c r="F11" s="27">
        <v>90</v>
      </c>
      <c r="G11" s="27"/>
      <c r="H11" s="27">
        <v>100</v>
      </c>
      <c r="I11" s="27">
        <f t="array" ref="I11">SUMPRODUCT($D$5:$H$5,D11:H11)</f>
        <v>93</v>
      </c>
      <c r="J11" s="28">
        <v>6</v>
      </c>
      <c r="K11" s="28" t="s">
        <v>16</v>
      </c>
      <c r="L11" s="28"/>
    </row>
    <row r="12" s="14" customFormat="1" ht="33" customHeight="1" spans="1:12">
      <c r="A12" s="27">
        <v>7</v>
      </c>
      <c r="B12" s="28" t="s">
        <v>22</v>
      </c>
      <c r="C12" s="28" t="s">
        <v>15</v>
      </c>
      <c r="D12" s="27">
        <v>95</v>
      </c>
      <c r="E12" s="27">
        <v>85</v>
      </c>
      <c r="F12" s="27"/>
      <c r="G12" s="27">
        <v>95</v>
      </c>
      <c r="H12" s="27"/>
      <c r="I12" s="27">
        <f t="array" ref="I12">SUMPRODUCT($D$5:$H$5,D12:H12)</f>
        <v>92</v>
      </c>
      <c r="J12" s="28">
        <v>7</v>
      </c>
      <c r="K12" s="28" t="s">
        <v>16</v>
      </c>
      <c r="L12" s="28"/>
    </row>
    <row r="13" s="14" customFormat="1" ht="33" customHeight="1" spans="1:12">
      <c r="A13" s="27">
        <v>8</v>
      </c>
      <c r="B13" s="28" t="s">
        <v>23</v>
      </c>
      <c r="C13" s="28" t="s">
        <v>15</v>
      </c>
      <c r="D13" s="27">
        <v>95</v>
      </c>
      <c r="E13" s="27"/>
      <c r="F13" s="27">
        <v>80</v>
      </c>
      <c r="G13" s="27"/>
      <c r="H13" s="27">
        <v>100</v>
      </c>
      <c r="I13" s="27">
        <f t="array" ref="I13">SUMPRODUCT($D$5:$H$5,D13:H13)</f>
        <v>92</v>
      </c>
      <c r="J13" s="28">
        <v>8</v>
      </c>
      <c r="K13" s="28" t="s">
        <v>16</v>
      </c>
      <c r="L13" s="28"/>
    </row>
    <row r="14" s="14" customFormat="1" ht="33" customHeight="1" spans="1:12">
      <c r="A14" s="27">
        <v>9</v>
      </c>
      <c r="B14" s="28" t="s">
        <v>24</v>
      </c>
      <c r="C14" s="28" t="s">
        <v>15</v>
      </c>
      <c r="D14" s="27">
        <v>90</v>
      </c>
      <c r="E14" s="27"/>
      <c r="F14" s="27">
        <v>90</v>
      </c>
      <c r="G14" s="27"/>
      <c r="H14" s="27">
        <v>95</v>
      </c>
      <c r="I14" s="27">
        <f t="array" ref="I14">SUMPRODUCT($D$5:$H$5,D14:H14)</f>
        <v>91.5</v>
      </c>
      <c r="J14" s="28">
        <v>9</v>
      </c>
      <c r="K14" s="28" t="s">
        <v>16</v>
      </c>
      <c r="L14" s="28"/>
    </row>
    <row r="15" s="14" customFormat="1" ht="33" customHeight="1" spans="1:12">
      <c r="A15" s="27">
        <v>10</v>
      </c>
      <c r="B15" s="28" t="s">
        <v>25</v>
      </c>
      <c r="C15" s="28" t="s">
        <v>15</v>
      </c>
      <c r="D15" s="27">
        <v>85</v>
      </c>
      <c r="E15" s="27"/>
      <c r="F15" s="27">
        <v>90</v>
      </c>
      <c r="G15" s="27"/>
      <c r="H15" s="27">
        <v>100</v>
      </c>
      <c r="I15" s="27">
        <f t="array" ref="I15">SUMPRODUCT($D$5:$H$5,D15:H15)</f>
        <v>91</v>
      </c>
      <c r="J15" s="28">
        <v>10</v>
      </c>
      <c r="K15" s="28" t="s">
        <v>16</v>
      </c>
      <c r="L15" s="28"/>
    </row>
    <row r="16" s="14" customFormat="1" ht="33" customHeight="1" spans="1:12">
      <c r="A16" s="27">
        <v>11</v>
      </c>
      <c r="B16" s="28" t="s">
        <v>26</v>
      </c>
      <c r="C16" s="28" t="s">
        <v>15</v>
      </c>
      <c r="D16" s="27">
        <v>95</v>
      </c>
      <c r="E16" s="27"/>
      <c r="F16" s="27">
        <v>75</v>
      </c>
      <c r="G16" s="27"/>
      <c r="H16" s="27">
        <v>100</v>
      </c>
      <c r="I16" s="27">
        <f t="array" ref="I16">SUMPRODUCT($D$5:$H$5,D16:H16)</f>
        <v>90.5</v>
      </c>
      <c r="J16" s="28">
        <v>11</v>
      </c>
      <c r="K16" s="28" t="s">
        <v>16</v>
      </c>
      <c r="L16" s="28"/>
    </row>
    <row r="17" s="14" customFormat="1" ht="33" customHeight="1" spans="1:12">
      <c r="A17" s="27">
        <v>12</v>
      </c>
      <c r="B17" s="28" t="s">
        <v>27</v>
      </c>
      <c r="C17" s="28" t="s">
        <v>15</v>
      </c>
      <c r="D17" s="27">
        <v>95</v>
      </c>
      <c r="E17" s="27"/>
      <c r="F17" s="27">
        <v>75</v>
      </c>
      <c r="G17" s="27"/>
      <c r="H17" s="27">
        <v>100</v>
      </c>
      <c r="I17" s="27">
        <f t="array" ref="I17">SUMPRODUCT($D$5:$H$5,D17:H17)</f>
        <v>90.5</v>
      </c>
      <c r="J17" s="28">
        <v>12</v>
      </c>
      <c r="K17" s="28" t="s">
        <v>16</v>
      </c>
      <c r="L17" s="28"/>
    </row>
    <row r="18" s="14" customFormat="1" ht="33" customHeight="1" spans="1:12">
      <c r="A18" s="27">
        <v>13</v>
      </c>
      <c r="B18" s="28" t="s">
        <v>28</v>
      </c>
      <c r="C18" s="28" t="s">
        <v>15</v>
      </c>
      <c r="D18" s="28">
        <v>90</v>
      </c>
      <c r="E18" s="27"/>
      <c r="F18" s="27">
        <v>85</v>
      </c>
      <c r="G18" s="27">
        <v>95</v>
      </c>
      <c r="H18" s="27"/>
      <c r="I18" s="27">
        <f t="array" ref="I18">SUMPRODUCT($D$5:$H$5,D18:H18)</f>
        <v>90</v>
      </c>
      <c r="J18" s="28">
        <v>13</v>
      </c>
      <c r="K18" s="28" t="s">
        <v>16</v>
      </c>
      <c r="L18" s="28"/>
    </row>
    <row r="19" s="14" customFormat="1" ht="33" customHeight="1" spans="1:12">
      <c r="A19" s="27">
        <v>14</v>
      </c>
      <c r="B19" s="28" t="s">
        <v>29</v>
      </c>
      <c r="C19" s="28" t="s">
        <v>15</v>
      </c>
      <c r="D19" s="28">
        <v>90</v>
      </c>
      <c r="E19" s="27"/>
      <c r="F19" s="28">
        <v>85</v>
      </c>
      <c r="G19" s="27"/>
      <c r="H19" s="28">
        <v>95</v>
      </c>
      <c r="I19" s="27">
        <f t="array" ref="I19">SUMPRODUCT($D$5:$H$5,D19:H19)</f>
        <v>90</v>
      </c>
      <c r="J19" s="28">
        <v>14</v>
      </c>
      <c r="K19" s="28" t="s">
        <v>16</v>
      </c>
      <c r="L19" s="28"/>
    </row>
    <row r="20" s="14" customFormat="1" ht="33" customHeight="1" spans="1:12">
      <c r="A20" s="27">
        <v>15</v>
      </c>
      <c r="B20" s="28" t="s">
        <v>30</v>
      </c>
      <c r="C20" s="28" t="s">
        <v>15</v>
      </c>
      <c r="D20" s="27">
        <v>90</v>
      </c>
      <c r="E20" s="27"/>
      <c r="F20" s="27">
        <v>85</v>
      </c>
      <c r="G20" s="27"/>
      <c r="H20" s="27">
        <v>95</v>
      </c>
      <c r="I20" s="27">
        <f t="array" ref="I20">SUMPRODUCT($D$5:$H$5,D20:H20)</f>
        <v>90</v>
      </c>
      <c r="J20" s="28">
        <v>15</v>
      </c>
      <c r="K20" s="28" t="s">
        <v>16</v>
      </c>
      <c r="L20" s="28"/>
    </row>
    <row r="21" s="14" customFormat="1" ht="33" customHeight="1" spans="1:12">
      <c r="A21" s="27">
        <v>16</v>
      </c>
      <c r="B21" s="28" t="s">
        <v>31</v>
      </c>
      <c r="C21" s="28" t="s">
        <v>15</v>
      </c>
      <c r="D21" s="27">
        <v>100</v>
      </c>
      <c r="E21" s="27">
        <v>75</v>
      </c>
      <c r="F21" s="27"/>
      <c r="G21" s="27">
        <v>90</v>
      </c>
      <c r="H21" s="27"/>
      <c r="I21" s="27">
        <f t="array" ref="I21">SUMPRODUCT($D$5:$H$5,D21:H21)</f>
        <v>89.5</v>
      </c>
      <c r="J21" s="28">
        <v>16</v>
      </c>
      <c r="K21" s="28" t="s">
        <v>16</v>
      </c>
      <c r="L21" s="28"/>
    </row>
    <row r="22" s="14" customFormat="1" ht="33" customHeight="1" spans="1:12">
      <c r="A22" s="27">
        <v>17</v>
      </c>
      <c r="B22" s="28" t="s">
        <v>32</v>
      </c>
      <c r="C22" s="28" t="s">
        <v>15</v>
      </c>
      <c r="D22" s="27">
        <v>85</v>
      </c>
      <c r="E22" s="27"/>
      <c r="F22" s="27">
        <v>85</v>
      </c>
      <c r="G22" s="27">
        <v>100</v>
      </c>
      <c r="H22" s="27"/>
      <c r="I22" s="27">
        <f t="array" ref="I22">SUMPRODUCT($D$5:$H$5,D22:H22)</f>
        <v>89.5</v>
      </c>
      <c r="J22" s="28">
        <v>17</v>
      </c>
      <c r="K22" s="28" t="s">
        <v>16</v>
      </c>
      <c r="L22" s="28"/>
    </row>
    <row r="23" s="14" customFormat="1" ht="33" customHeight="1" spans="1:12">
      <c r="A23" s="27">
        <v>18</v>
      </c>
      <c r="B23" s="28" t="s">
        <v>33</v>
      </c>
      <c r="C23" s="28" t="s">
        <v>15</v>
      </c>
      <c r="D23" s="27">
        <v>95</v>
      </c>
      <c r="E23" s="27"/>
      <c r="F23" s="27">
        <v>85</v>
      </c>
      <c r="G23" s="29"/>
      <c r="H23" s="27">
        <v>85</v>
      </c>
      <c r="I23" s="27">
        <f t="array" ref="I23">SUMPRODUCT($D$5:$H$5,D23:H23)</f>
        <v>89</v>
      </c>
      <c r="J23" s="28">
        <v>18</v>
      </c>
      <c r="K23" s="28" t="s">
        <v>16</v>
      </c>
      <c r="L23" s="28"/>
    </row>
    <row r="24" s="14" customFormat="1" ht="33" customHeight="1" spans="1:12">
      <c r="A24" s="27">
        <v>19</v>
      </c>
      <c r="B24" s="28" t="s">
        <v>34</v>
      </c>
      <c r="C24" s="28" t="s">
        <v>15</v>
      </c>
      <c r="D24" s="27">
        <v>95</v>
      </c>
      <c r="E24" s="27"/>
      <c r="F24" s="27">
        <v>70</v>
      </c>
      <c r="G24" s="27"/>
      <c r="H24" s="27">
        <v>100</v>
      </c>
      <c r="I24" s="27">
        <f t="array" ref="I24">SUMPRODUCT($D$5:$H$5,D24:H24)</f>
        <v>89</v>
      </c>
      <c r="J24" s="28">
        <v>19</v>
      </c>
      <c r="K24" s="28" t="s">
        <v>16</v>
      </c>
      <c r="L24" s="28"/>
    </row>
    <row r="25" s="14" customFormat="1" ht="33" customHeight="1" spans="1:12">
      <c r="A25" s="27">
        <v>20</v>
      </c>
      <c r="B25" s="28" t="s">
        <v>35</v>
      </c>
      <c r="C25" s="28" t="s">
        <v>15</v>
      </c>
      <c r="D25" s="27">
        <v>95</v>
      </c>
      <c r="E25" s="27"/>
      <c r="F25" s="27">
        <v>70</v>
      </c>
      <c r="G25" s="27"/>
      <c r="H25" s="27">
        <v>100</v>
      </c>
      <c r="I25" s="27">
        <f t="array" ref="I25">SUMPRODUCT($D$5:$H$5,D25:H25)</f>
        <v>89</v>
      </c>
      <c r="J25" s="28">
        <v>20</v>
      </c>
      <c r="K25" s="28" t="s">
        <v>16</v>
      </c>
      <c r="L25" s="28"/>
    </row>
    <row r="26" s="14" customFormat="1" ht="33" customHeight="1" spans="1:12">
      <c r="A26" s="27">
        <v>21</v>
      </c>
      <c r="B26" s="28" t="s">
        <v>36</v>
      </c>
      <c r="C26" s="28" t="s">
        <v>15</v>
      </c>
      <c r="D26" s="27">
        <v>90</v>
      </c>
      <c r="E26" s="27"/>
      <c r="F26" s="27">
        <v>80</v>
      </c>
      <c r="G26" s="27">
        <v>95</v>
      </c>
      <c r="H26" s="27"/>
      <c r="I26" s="27">
        <f t="array" ref="I26">SUMPRODUCT($D$5:$H$5,D26:H26)</f>
        <v>88.5</v>
      </c>
      <c r="J26" s="28">
        <v>21</v>
      </c>
      <c r="K26" s="28" t="s">
        <v>16</v>
      </c>
      <c r="L26" s="28"/>
    </row>
    <row r="27" s="14" customFormat="1" ht="33" customHeight="1" spans="1:12">
      <c r="A27" s="27">
        <v>22</v>
      </c>
      <c r="B27" s="28" t="s">
        <v>37</v>
      </c>
      <c r="C27" s="28" t="s">
        <v>15</v>
      </c>
      <c r="D27" s="27">
        <v>90</v>
      </c>
      <c r="E27" s="27">
        <v>75</v>
      </c>
      <c r="F27" s="27"/>
      <c r="G27" s="27"/>
      <c r="H27" s="27">
        <v>100</v>
      </c>
      <c r="I27" s="27">
        <f t="array" ref="I27">SUMPRODUCT($D$5:$H$5,D27:H27)</f>
        <v>88.5</v>
      </c>
      <c r="J27" s="28">
        <v>22</v>
      </c>
      <c r="K27" s="28" t="s">
        <v>16</v>
      </c>
      <c r="L27" s="28"/>
    </row>
    <row r="28" s="14" customFormat="1" ht="33" customHeight="1" spans="1:12">
      <c r="A28" s="27">
        <v>23</v>
      </c>
      <c r="B28" s="28" t="s">
        <v>38</v>
      </c>
      <c r="C28" s="28" t="s">
        <v>15</v>
      </c>
      <c r="D28" s="27">
        <v>95</v>
      </c>
      <c r="E28" s="27">
        <v>65</v>
      </c>
      <c r="F28" s="27"/>
      <c r="G28" s="27"/>
      <c r="H28" s="27">
        <v>100</v>
      </c>
      <c r="I28" s="27">
        <f t="array" ref="I28">SUMPRODUCT($D$5:$H$5,D28:H28)</f>
        <v>87.5</v>
      </c>
      <c r="J28" s="28">
        <v>23</v>
      </c>
      <c r="K28" s="28" t="s">
        <v>16</v>
      </c>
      <c r="L28" s="28"/>
    </row>
    <row r="29" s="14" customFormat="1" ht="33" customHeight="1" spans="1:12">
      <c r="A29" s="27">
        <v>24</v>
      </c>
      <c r="B29" s="28" t="s">
        <v>39</v>
      </c>
      <c r="C29" s="28" t="s">
        <v>15</v>
      </c>
      <c r="D29" s="27">
        <v>95</v>
      </c>
      <c r="E29" s="27"/>
      <c r="F29" s="27">
        <v>70</v>
      </c>
      <c r="G29" s="27">
        <v>95</v>
      </c>
      <c r="H29" s="27"/>
      <c r="I29" s="27">
        <f t="array" ref="I29">SUMPRODUCT($D$5:$H$5,D29:H29)</f>
        <v>87.5</v>
      </c>
      <c r="J29" s="28">
        <v>24</v>
      </c>
      <c r="K29" s="28" t="s">
        <v>16</v>
      </c>
      <c r="L29" s="28"/>
    </row>
    <row r="30" s="14" customFormat="1" ht="33" customHeight="1" spans="1:12">
      <c r="A30" s="27">
        <v>25</v>
      </c>
      <c r="B30" s="28" t="s">
        <v>40</v>
      </c>
      <c r="C30" s="28" t="s">
        <v>15</v>
      </c>
      <c r="D30" s="27">
        <v>90</v>
      </c>
      <c r="E30" s="27"/>
      <c r="F30" s="27">
        <v>70</v>
      </c>
      <c r="G30" s="27"/>
      <c r="H30" s="27">
        <v>100</v>
      </c>
      <c r="I30" s="27">
        <f t="array" ref="I30">SUMPRODUCT($D$5:$H$5,D30:H30)</f>
        <v>87</v>
      </c>
      <c r="J30" s="28">
        <v>25</v>
      </c>
      <c r="K30" s="28" t="s">
        <v>16</v>
      </c>
      <c r="L30" s="28"/>
    </row>
    <row r="31" s="14" customFormat="1" ht="33" customHeight="1" spans="1:12">
      <c r="A31" s="27">
        <v>26</v>
      </c>
      <c r="B31" s="28" t="s">
        <v>41</v>
      </c>
      <c r="C31" s="28" t="s">
        <v>15</v>
      </c>
      <c r="D31" s="27">
        <v>90</v>
      </c>
      <c r="E31" s="27"/>
      <c r="F31" s="27">
        <v>70</v>
      </c>
      <c r="G31" s="27">
        <v>100</v>
      </c>
      <c r="H31" s="27"/>
      <c r="I31" s="27">
        <f t="array" ref="I31">SUMPRODUCT($D$5:$H$5,D31:H31)</f>
        <v>87</v>
      </c>
      <c r="J31" s="28">
        <v>26</v>
      </c>
      <c r="K31" s="28" t="s">
        <v>16</v>
      </c>
      <c r="L31" s="28"/>
    </row>
    <row r="32" s="14" customFormat="1" ht="33" customHeight="1" spans="1:12">
      <c r="A32" s="27">
        <v>27</v>
      </c>
      <c r="B32" s="28" t="s">
        <v>42</v>
      </c>
      <c r="C32" s="28" t="s">
        <v>15</v>
      </c>
      <c r="D32" s="27">
        <v>85</v>
      </c>
      <c r="E32" s="27"/>
      <c r="F32" s="27">
        <v>80</v>
      </c>
      <c r="G32" s="27"/>
      <c r="H32" s="27">
        <v>95</v>
      </c>
      <c r="I32" s="27">
        <f t="array" ref="I32">SUMPRODUCT($D$5:$H$5,D32:H32)</f>
        <v>86.5</v>
      </c>
      <c r="J32" s="28">
        <v>27</v>
      </c>
      <c r="K32" s="28" t="s">
        <v>16</v>
      </c>
      <c r="L32" s="28"/>
    </row>
    <row r="33" s="14" customFormat="1" ht="33" customHeight="1" spans="1:12">
      <c r="A33" s="27">
        <v>28</v>
      </c>
      <c r="B33" s="28" t="s">
        <v>43</v>
      </c>
      <c r="C33" s="28" t="s">
        <v>15</v>
      </c>
      <c r="D33" s="27">
        <v>85</v>
      </c>
      <c r="E33" s="27"/>
      <c r="F33" s="27">
        <v>80</v>
      </c>
      <c r="G33" s="27">
        <v>95</v>
      </c>
      <c r="H33" s="27"/>
      <c r="I33" s="27">
        <f t="array" ref="I33">SUMPRODUCT($D$5:$H$5,D33:H33)</f>
        <v>86.5</v>
      </c>
      <c r="J33" s="28">
        <v>28</v>
      </c>
      <c r="K33" s="28" t="s">
        <v>16</v>
      </c>
      <c r="L33" s="28"/>
    </row>
    <row r="34" ht="33" customHeight="1" spans="1:12">
      <c r="A34" s="24">
        <v>29</v>
      </c>
      <c r="B34" s="26" t="s">
        <v>44</v>
      </c>
      <c r="C34" s="26" t="s">
        <v>15</v>
      </c>
      <c r="D34" s="24">
        <v>80</v>
      </c>
      <c r="E34" s="24"/>
      <c r="F34" s="24">
        <v>90</v>
      </c>
      <c r="G34" s="24"/>
      <c r="H34" s="24">
        <v>90</v>
      </c>
      <c r="I34" s="24">
        <f t="array" ref="I34">SUMPRODUCT($D$5:$H$5,D34:H34)</f>
        <v>86</v>
      </c>
      <c r="J34" s="26">
        <v>29</v>
      </c>
      <c r="K34" s="26" t="s">
        <v>45</v>
      </c>
      <c r="L34" s="24"/>
    </row>
    <row r="35" ht="33" customHeight="1" spans="1:12">
      <c r="A35" s="24">
        <v>30</v>
      </c>
      <c r="B35" s="26" t="s">
        <v>46</v>
      </c>
      <c r="C35" s="26" t="s">
        <v>15</v>
      </c>
      <c r="D35" s="24">
        <v>80</v>
      </c>
      <c r="E35" s="24"/>
      <c r="F35" s="24">
        <v>85</v>
      </c>
      <c r="G35" s="24">
        <v>95</v>
      </c>
      <c r="H35" s="24"/>
      <c r="I35" s="24">
        <f t="array" ref="I35">SUMPRODUCT($D$5:$H$5,D35:H35)</f>
        <v>86</v>
      </c>
      <c r="J35" s="26">
        <v>30</v>
      </c>
      <c r="K35" s="26" t="s">
        <v>45</v>
      </c>
      <c r="L35" s="24"/>
    </row>
    <row r="36" s="15" customFormat="1" ht="33" customHeight="1" spans="1:12">
      <c r="A36" s="24">
        <v>31</v>
      </c>
      <c r="B36" s="26" t="s">
        <v>47</v>
      </c>
      <c r="C36" s="26" t="s">
        <v>15</v>
      </c>
      <c r="D36" s="24">
        <v>80</v>
      </c>
      <c r="E36" s="24"/>
      <c r="F36" s="24">
        <v>80</v>
      </c>
      <c r="G36" s="24"/>
      <c r="H36" s="24">
        <v>95</v>
      </c>
      <c r="I36" s="24">
        <f t="array" ref="I36">SUMPRODUCT($D$5:$H$5,D36:H36)</f>
        <v>84.5</v>
      </c>
      <c r="J36" s="26">
        <v>31</v>
      </c>
      <c r="K36" s="26" t="s">
        <v>45</v>
      </c>
      <c r="L36" s="31"/>
    </row>
    <row r="37" s="16" customFormat="1" ht="33" customHeight="1" spans="1:12">
      <c r="A37" s="24">
        <v>32</v>
      </c>
      <c r="B37" s="26" t="s">
        <v>48</v>
      </c>
      <c r="C37" s="26" t="s">
        <v>15</v>
      </c>
      <c r="D37" s="24">
        <v>75</v>
      </c>
      <c r="E37" s="24"/>
      <c r="F37" s="24">
        <v>85</v>
      </c>
      <c r="G37" s="24">
        <v>95</v>
      </c>
      <c r="H37" s="24"/>
      <c r="I37" s="24">
        <f t="array" ref="I37">SUMPRODUCT($D$5:$H$5,D37:H37)</f>
        <v>84</v>
      </c>
      <c r="J37" s="26">
        <v>32</v>
      </c>
      <c r="K37" s="26" t="s">
        <v>45</v>
      </c>
      <c r="L37" s="26"/>
    </row>
    <row r="38" ht="33" customHeight="1" spans="1:12">
      <c r="A38" s="24">
        <v>33</v>
      </c>
      <c r="B38" s="26" t="s">
        <v>49</v>
      </c>
      <c r="C38" s="26" t="s">
        <v>15</v>
      </c>
      <c r="D38" s="24">
        <v>85</v>
      </c>
      <c r="E38" s="24">
        <v>70</v>
      </c>
      <c r="F38" s="24"/>
      <c r="G38" s="24">
        <v>95</v>
      </c>
      <c r="H38" s="24"/>
      <c r="I38" s="24">
        <f t="array" ref="I38">SUMPRODUCT($D$5:$H$5,D38:H38)</f>
        <v>83.5</v>
      </c>
      <c r="J38" s="26">
        <v>33</v>
      </c>
      <c r="K38" s="26" t="s">
        <v>45</v>
      </c>
      <c r="L38" s="24"/>
    </row>
    <row r="39" ht="33" customHeight="1" spans="1:12">
      <c r="A39" s="24">
        <v>34</v>
      </c>
      <c r="B39" s="26" t="s">
        <v>50</v>
      </c>
      <c r="C39" s="26" t="s">
        <v>15</v>
      </c>
      <c r="D39" s="24">
        <v>80</v>
      </c>
      <c r="E39" s="24"/>
      <c r="F39" s="24">
        <v>70</v>
      </c>
      <c r="G39" s="24">
        <v>100</v>
      </c>
      <c r="H39" s="24"/>
      <c r="I39" s="24">
        <f t="array" ref="I39">SUMPRODUCT($D$5:$H$5,D39:H39)</f>
        <v>83</v>
      </c>
      <c r="J39" s="26">
        <v>34</v>
      </c>
      <c r="K39" s="26" t="s">
        <v>45</v>
      </c>
      <c r="L39" s="24"/>
    </row>
    <row r="40" ht="33" customHeight="1" spans="1:12">
      <c r="A40" s="24">
        <v>35</v>
      </c>
      <c r="B40" s="26" t="s">
        <v>51</v>
      </c>
      <c r="C40" s="26" t="s">
        <v>15</v>
      </c>
      <c r="D40" s="24">
        <v>75</v>
      </c>
      <c r="E40" s="24"/>
      <c r="F40" s="24">
        <v>80</v>
      </c>
      <c r="G40" s="24">
        <v>95</v>
      </c>
      <c r="H40" s="24"/>
      <c r="I40" s="24">
        <f t="array" ref="I40">SUMPRODUCT($D$5:$H$5,D40:H40)</f>
        <v>82.5</v>
      </c>
      <c r="J40" s="26">
        <v>35</v>
      </c>
      <c r="K40" s="26" t="s">
        <v>45</v>
      </c>
      <c r="L40" s="24"/>
    </row>
    <row r="41" ht="33" customHeight="1" spans="1:12">
      <c r="A41" s="24">
        <v>36</v>
      </c>
      <c r="B41" s="26" t="s">
        <v>52</v>
      </c>
      <c r="C41" s="26" t="s">
        <v>15</v>
      </c>
      <c r="D41" s="26">
        <v>85</v>
      </c>
      <c r="E41" s="26">
        <v>70</v>
      </c>
      <c r="F41" s="24"/>
      <c r="G41" s="24"/>
      <c r="H41" s="26">
        <v>90</v>
      </c>
      <c r="I41" s="24">
        <f t="array" ref="I41">SUMPRODUCT($D$5:$H$5,D41:H41)</f>
        <v>82</v>
      </c>
      <c r="J41" s="26">
        <v>36</v>
      </c>
      <c r="K41" s="26" t="s">
        <v>45</v>
      </c>
      <c r="L41" s="24"/>
    </row>
    <row r="42" ht="33" customHeight="1" spans="1:12">
      <c r="A42" s="24">
        <v>37</v>
      </c>
      <c r="B42" s="26" t="s">
        <v>53</v>
      </c>
      <c r="C42" s="26" t="s">
        <v>15</v>
      </c>
      <c r="D42" s="24">
        <v>85</v>
      </c>
      <c r="E42" s="24"/>
      <c r="F42" s="24">
        <v>60</v>
      </c>
      <c r="G42" s="24"/>
      <c r="H42" s="24">
        <v>100</v>
      </c>
      <c r="I42" s="24">
        <f t="array" ref="I42">SUMPRODUCT($D$5:$H$5,D42:H42)</f>
        <v>82</v>
      </c>
      <c r="J42" s="26">
        <v>37</v>
      </c>
      <c r="K42" s="26" t="s">
        <v>45</v>
      </c>
      <c r="L42" s="24"/>
    </row>
    <row r="43" ht="33" customHeight="1" spans="1:12">
      <c r="A43" s="24">
        <v>38</v>
      </c>
      <c r="B43" s="26" t="s">
        <v>54</v>
      </c>
      <c r="C43" s="26" t="s">
        <v>15</v>
      </c>
      <c r="D43" s="24">
        <v>80</v>
      </c>
      <c r="E43" s="24"/>
      <c r="F43" s="24">
        <v>65</v>
      </c>
      <c r="G43" s="24"/>
      <c r="H43" s="24">
        <v>100</v>
      </c>
      <c r="I43" s="24">
        <f t="array" ref="I43">SUMPRODUCT($D$5:$H$5,D43:H43)</f>
        <v>81.5</v>
      </c>
      <c r="J43" s="26">
        <v>38</v>
      </c>
      <c r="K43" s="26" t="s">
        <v>45</v>
      </c>
      <c r="L43" s="24"/>
    </row>
    <row r="44" ht="33" customHeight="1" spans="1:12">
      <c r="A44" s="24">
        <v>39</v>
      </c>
      <c r="B44" s="26" t="s">
        <v>55</v>
      </c>
      <c r="C44" s="26" t="s">
        <v>15</v>
      </c>
      <c r="D44" s="24">
        <v>80</v>
      </c>
      <c r="E44" s="24"/>
      <c r="F44" s="24">
        <v>75</v>
      </c>
      <c r="G44" s="24"/>
      <c r="H44" s="24">
        <v>90</v>
      </c>
      <c r="I44" s="24">
        <f t="array" ref="I44">SUMPRODUCT($D$5:$H$5,D44:H44)</f>
        <v>81.5</v>
      </c>
      <c r="J44" s="26">
        <v>39</v>
      </c>
      <c r="K44" s="26" t="s">
        <v>45</v>
      </c>
      <c r="L44" s="26"/>
    </row>
    <row r="45" ht="33" customHeight="1" spans="1:12">
      <c r="A45" s="24">
        <v>40</v>
      </c>
      <c r="B45" s="26" t="s">
        <v>56</v>
      </c>
      <c r="C45" s="26" t="s">
        <v>15</v>
      </c>
      <c r="D45" s="24">
        <v>75</v>
      </c>
      <c r="E45" s="24"/>
      <c r="F45" s="24">
        <v>75</v>
      </c>
      <c r="G45" s="24"/>
      <c r="H45" s="24">
        <v>95</v>
      </c>
      <c r="I45" s="24">
        <f t="array" ref="I45">SUMPRODUCT($D$5:$H$5,D45:H45)</f>
        <v>81</v>
      </c>
      <c r="J45" s="26">
        <v>40</v>
      </c>
      <c r="K45" s="26" t="s">
        <v>45</v>
      </c>
      <c r="L45" s="24"/>
    </row>
    <row r="46" s="17" customFormat="1" ht="33" customHeight="1" spans="1:12">
      <c r="A46" s="27">
        <v>41</v>
      </c>
      <c r="B46" s="28" t="s">
        <v>57</v>
      </c>
      <c r="C46" s="28" t="s">
        <v>15</v>
      </c>
      <c r="D46" s="27">
        <v>75</v>
      </c>
      <c r="E46" s="27"/>
      <c r="F46" s="27">
        <v>75</v>
      </c>
      <c r="G46" s="27"/>
      <c r="H46" s="27">
        <v>95</v>
      </c>
      <c r="I46" s="27">
        <f t="array" ref="I46">SUMPRODUCT($D$5:$H$5,D46:H46)</f>
        <v>81</v>
      </c>
      <c r="J46" s="28">
        <v>41</v>
      </c>
      <c r="K46" s="28" t="s">
        <v>45</v>
      </c>
      <c r="L46" s="27"/>
    </row>
    <row r="47" s="17" customFormat="1" ht="33" customHeight="1" spans="1:12">
      <c r="A47" s="27">
        <v>42</v>
      </c>
      <c r="B47" s="28" t="s">
        <v>58</v>
      </c>
      <c r="C47" s="28" t="s">
        <v>15</v>
      </c>
      <c r="D47" s="27">
        <v>85</v>
      </c>
      <c r="E47" s="27">
        <v>60</v>
      </c>
      <c r="F47" s="27"/>
      <c r="G47" s="27"/>
      <c r="H47" s="27">
        <v>95</v>
      </c>
      <c r="I47" s="27">
        <f t="array" ref="I47">SUMPRODUCT($D$5:$H$5,D47:H47)</f>
        <v>80.5</v>
      </c>
      <c r="J47" s="28">
        <v>42</v>
      </c>
      <c r="K47" s="28" t="s">
        <v>45</v>
      </c>
      <c r="L47" s="27"/>
    </row>
    <row r="48" s="17" customFormat="1" ht="33" customHeight="1" spans="1:12">
      <c r="A48" s="27">
        <v>43</v>
      </c>
      <c r="B48" s="28" t="s">
        <v>59</v>
      </c>
      <c r="C48" s="28" t="s">
        <v>15</v>
      </c>
      <c r="D48" s="27">
        <v>65</v>
      </c>
      <c r="E48" s="27"/>
      <c r="F48" s="27">
        <v>80</v>
      </c>
      <c r="G48" s="27"/>
      <c r="H48" s="27">
        <v>100</v>
      </c>
      <c r="I48" s="27">
        <f t="array" ref="I48">SUMPRODUCT($D$5:$H$5,D48:H48)</f>
        <v>80</v>
      </c>
      <c r="J48" s="28">
        <v>43</v>
      </c>
      <c r="K48" s="28" t="s">
        <v>45</v>
      </c>
      <c r="L48" s="27"/>
    </row>
    <row r="49" s="15" customFormat="1" ht="33" customHeight="1" spans="1:12">
      <c r="A49" s="24">
        <v>44</v>
      </c>
      <c r="B49" s="26" t="s">
        <v>60</v>
      </c>
      <c r="C49" s="26" t="s">
        <v>15</v>
      </c>
      <c r="D49" s="24">
        <v>75</v>
      </c>
      <c r="E49" s="24"/>
      <c r="F49" s="24">
        <v>75</v>
      </c>
      <c r="G49" s="24">
        <v>90</v>
      </c>
      <c r="H49" s="24"/>
      <c r="I49" s="24">
        <f t="array" ref="I49">SUMPRODUCT($D$5:$H$5,D49:H49)</f>
        <v>79.5</v>
      </c>
      <c r="J49" s="26">
        <v>44</v>
      </c>
      <c r="K49" s="26" t="s">
        <v>45</v>
      </c>
      <c r="L49" s="31"/>
    </row>
    <row r="50" ht="33" customHeight="1" spans="1:12">
      <c r="A50" s="24">
        <v>45</v>
      </c>
      <c r="B50" s="26" t="s">
        <v>61</v>
      </c>
      <c r="C50" s="26" t="s">
        <v>15</v>
      </c>
      <c r="D50" s="24">
        <v>75</v>
      </c>
      <c r="E50" s="24"/>
      <c r="F50" s="24">
        <v>70</v>
      </c>
      <c r="G50" s="24">
        <v>95</v>
      </c>
      <c r="H50" s="24"/>
      <c r="I50" s="24">
        <f t="array" ref="I50">SUMPRODUCT($D$5:$H$5,D50:H50)</f>
        <v>79.5</v>
      </c>
      <c r="J50" s="26">
        <v>45</v>
      </c>
      <c r="K50" s="26" t="s">
        <v>45</v>
      </c>
      <c r="L50" s="24"/>
    </row>
    <row r="51" ht="33" customHeight="1" spans="1:12">
      <c r="A51" s="24">
        <v>46</v>
      </c>
      <c r="B51" s="26" t="s">
        <v>62</v>
      </c>
      <c r="C51" s="26" t="s">
        <v>15</v>
      </c>
      <c r="D51" s="26">
        <v>85</v>
      </c>
      <c r="E51" s="24"/>
      <c r="F51" s="26">
        <v>70</v>
      </c>
      <c r="G51" s="24"/>
      <c r="H51" s="26">
        <v>80</v>
      </c>
      <c r="I51" s="24">
        <f t="array" ref="I51">SUMPRODUCT($D$5:$H$5,D51:H51)</f>
        <v>79</v>
      </c>
      <c r="J51" s="26">
        <v>46</v>
      </c>
      <c r="K51" s="26" t="s">
        <v>45</v>
      </c>
      <c r="L51" s="24"/>
    </row>
    <row r="52" ht="33" customHeight="1" spans="1:12">
      <c r="A52" s="24">
        <v>47</v>
      </c>
      <c r="B52" s="26" t="s">
        <v>63</v>
      </c>
      <c r="C52" s="26" t="s">
        <v>15</v>
      </c>
      <c r="D52" s="24">
        <v>80</v>
      </c>
      <c r="E52" s="24">
        <v>65</v>
      </c>
      <c r="F52" s="24"/>
      <c r="G52" s="24"/>
      <c r="H52" s="24">
        <v>90</v>
      </c>
      <c r="I52" s="24">
        <f t="array" ref="I52">SUMPRODUCT($D$5:$H$5,D52:H52)</f>
        <v>78.5</v>
      </c>
      <c r="J52" s="26">
        <v>47</v>
      </c>
      <c r="K52" s="26" t="s">
        <v>45</v>
      </c>
      <c r="L52" s="24"/>
    </row>
    <row r="53" ht="33" customHeight="1" spans="1:12">
      <c r="A53" s="24">
        <v>48</v>
      </c>
      <c r="B53" s="26" t="s">
        <v>64</v>
      </c>
      <c r="C53" s="26" t="s">
        <v>15</v>
      </c>
      <c r="D53" s="24">
        <v>70</v>
      </c>
      <c r="E53" s="24">
        <v>80</v>
      </c>
      <c r="F53" s="24"/>
      <c r="G53" s="24"/>
      <c r="H53" s="24">
        <v>85</v>
      </c>
      <c r="I53" s="24">
        <f t="array" ref="I53">SUMPRODUCT($D$5:$H$5,D53:H53)</f>
        <v>77.5</v>
      </c>
      <c r="J53" s="26">
        <v>48</v>
      </c>
      <c r="K53" s="26" t="s">
        <v>45</v>
      </c>
      <c r="L53" s="24"/>
    </row>
    <row r="54" ht="33" customHeight="1" spans="1:12">
      <c r="A54" s="24">
        <v>49</v>
      </c>
      <c r="B54" s="26" t="s">
        <v>65</v>
      </c>
      <c r="C54" s="26" t="s">
        <v>15</v>
      </c>
      <c r="D54" s="24">
        <v>75</v>
      </c>
      <c r="E54" s="24"/>
      <c r="F54" s="24">
        <v>60</v>
      </c>
      <c r="G54" s="24">
        <v>90</v>
      </c>
      <c r="H54" s="24"/>
      <c r="I54" s="24">
        <f t="array" ref="I54">SUMPRODUCT($D$5:$H$5,D54:H54)</f>
        <v>75</v>
      </c>
      <c r="J54" s="26">
        <v>49</v>
      </c>
      <c r="K54" s="26" t="s">
        <v>45</v>
      </c>
      <c r="L54" s="24"/>
    </row>
    <row r="55" ht="33" customHeight="1" spans="1:12">
      <c r="A55" s="24">
        <v>50</v>
      </c>
      <c r="B55" s="26" t="s">
        <v>66</v>
      </c>
      <c r="C55" s="26" t="s">
        <v>15</v>
      </c>
      <c r="D55" s="24">
        <v>75</v>
      </c>
      <c r="E55" s="24"/>
      <c r="F55" s="24">
        <v>60</v>
      </c>
      <c r="G55" s="24">
        <v>90</v>
      </c>
      <c r="H55" s="24"/>
      <c r="I55" s="24">
        <f t="array" ref="I55">SUMPRODUCT($D$5:$H$5,D55:H55)</f>
        <v>75</v>
      </c>
      <c r="J55" s="26">
        <v>50</v>
      </c>
      <c r="K55" s="26" t="s">
        <v>45</v>
      </c>
      <c r="L55" s="24"/>
    </row>
    <row r="56" s="15" customFormat="1" ht="33" customHeight="1" spans="1:12">
      <c r="A56" s="24">
        <v>51</v>
      </c>
      <c r="B56" s="26" t="s">
        <v>67</v>
      </c>
      <c r="C56" s="26" t="s">
        <v>15</v>
      </c>
      <c r="D56" s="24">
        <v>75</v>
      </c>
      <c r="E56" s="24"/>
      <c r="F56" s="24">
        <v>60</v>
      </c>
      <c r="G56" s="24"/>
      <c r="H56" s="24">
        <v>90</v>
      </c>
      <c r="I56" s="24">
        <f t="array" ref="I56">SUMPRODUCT($D$5:$H$5,D56:H56)</f>
        <v>75</v>
      </c>
      <c r="J56" s="26">
        <v>51</v>
      </c>
      <c r="K56" s="26" t="s">
        <v>45</v>
      </c>
      <c r="L56" s="31"/>
    </row>
    <row r="57" s="17" customFormat="1" ht="33" customHeight="1" spans="1:12">
      <c r="A57" s="27">
        <v>52</v>
      </c>
      <c r="B57" s="28" t="s">
        <v>68</v>
      </c>
      <c r="C57" s="28" t="s">
        <v>15</v>
      </c>
      <c r="D57" s="27">
        <v>75</v>
      </c>
      <c r="E57" s="27"/>
      <c r="F57" s="27">
        <v>60</v>
      </c>
      <c r="G57" s="27"/>
      <c r="H57" s="27">
        <v>90</v>
      </c>
      <c r="I57" s="27">
        <f t="array" ref="I57">SUMPRODUCT($D$5:$H$5,D57:H57)</f>
        <v>75</v>
      </c>
      <c r="J57" s="28">
        <v>52</v>
      </c>
      <c r="K57" s="28" t="s">
        <v>45</v>
      </c>
      <c r="L57" s="27"/>
    </row>
    <row r="58" ht="33" customHeight="1" spans="1:12">
      <c r="A58" s="24">
        <v>53</v>
      </c>
      <c r="B58" s="28" t="s">
        <v>69</v>
      </c>
      <c r="C58" s="26" t="s">
        <v>15</v>
      </c>
      <c r="D58" s="24">
        <v>85</v>
      </c>
      <c r="E58" s="24">
        <v>60</v>
      </c>
      <c r="F58" s="24"/>
      <c r="G58" s="24">
        <v>75</v>
      </c>
      <c r="H58" s="24"/>
      <c r="I58" s="24">
        <f t="array" ref="I58">SUMPRODUCT($D$5:$H$5,D58:H58)</f>
        <v>74.5</v>
      </c>
      <c r="J58" s="26">
        <v>53</v>
      </c>
      <c r="K58" s="26" t="s">
        <v>45</v>
      </c>
      <c r="L58" s="24"/>
    </row>
    <row r="59" s="15" customFormat="1" ht="33" customHeight="1" spans="1:12">
      <c r="A59" s="24">
        <v>54</v>
      </c>
      <c r="B59" s="26" t="s">
        <v>70</v>
      </c>
      <c r="C59" s="26" t="s">
        <v>15</v>
      </c>
      <c r="D59" s="24">
        <v>75</v>
      </c>
      <c r="E59" s="24"/>
      <c r="F59" s="24">
        <v>60</v>
      </c>
      <c r="G59" s="24"/>
      <c r="H59" s="24">
        <v>80</v>
      </c>
      <c r="I59" s="24">
        <f t="array" ref="I59">SUMPRODUCT($D$5:$H$5,D59:H59)</f>
        <v>72</v>
      </c>
      <c r="J59" s="26">
        <v>54</v>
      </c>
      <c r="K59" s="26" t="s">
        <v>45</v>
      </c>
      <c r="L59" s="31"/>
    </row>
    <row r="60" s="15" customFormat="1" ht="33" customHeight="1" spans="1:12">
      <c r="A60" s="24">
        <v>55</v>
      </c>
      <c r="B60" s="26" t="s">
        <v>71</v>
      </c>
      <c r="C60" s="26" t="s">
        <v>15</v>
      </c>
      <c r="D60" s="24">
        <v>70</v>
      </c>
      <c r="E60" s="24">
        <v>65</v>
      </c>
      <c r="F60" s="24"/>
      <c r="G60" s="24"/>
      <c r="H60" s="24">
        <v>80</v>
      </c>
      <c r="I60" s="24">
        <f t="array" ref="I60">SUMPRODUCT($D$5:$H$5,D60:H60)</f>
        <v>71.5</v>
      </c>
      <c r="J60" s="26">
        <v>55</v>
      </c>
      <c r="K60" s="26" t="s">
        <v>45</v>
      </c>
      <c r="L60" s="31"/>
    </row>
    <row r="61" s="15" customFormat="1" ht="33" customHeight="1" spans="1:12">
      <c r="A61" s="24">
        <v>56</v>
      </c>
      <c r="B61" s="26" t="s">
        <v>72</v>
      </c>
      <c r="C61" s="26" t="s">
        <v>15</v>
      </c>
      <c r="D61" s="24">
        <v>70</v>
      </c>
      <c r="E61" s="24"/>
      <c r="F61" s="24">
        <v>65</v>
      </c>
      <c r="G61" s="24"/>
      <c r="H61" s="24">
        <v>75</v>
      </c>
      <c r="I61" s="24">
        <f t="array" ref="I61">SUMPRODUCT($D$5:$H$5,D61:H61)</f>
        <v>70</v>
      </c>
      <c r="J61" s="26">
        <v>56</v>
      </c>
      <c r="K61" s="26" t="s">
        <v>45</v>
      </c>
      <c r="L61" s="31"/>
    </row>
    <row r="62" s="15" customFormat="1" ht="33" customHeight="1" spans="1:12">
      <c r="A62" s="24">
        <v>57</v>
      </c>
      <c r="B62" s="28" t="s">
        <v>73</v>
      </c>
      <c r="C62" s="28" t="s">
        <v>15</v>
      </c>
      <c r="D62" s="28"/>
      <c r="E62" s="27"/>
      <c r="F62" s="28" t="s">
        <v>74</v>
      </c>
      <c r="G62" s="27"/>
      <c r="H62" s="28"/>
      <c r="I62" s="28" t="s">
        <v>74</v>
      </c>
      <c r="J62" s="28"/>
      <c r="K62" s="26" t="s">
        <v>45</v>
      </c>
      <c r="L62" s="31"/>
    </row>
    <row r="63" s="15" customFormat="1" ht="33" customHeight="1" spans="1:12">
      <c r="A63" s="24">
        <v>58</v>
      </c>
      <c r="B63" s="28" t="s">
        <v>75</v>
      </c>
      <c r="C63" s="28" t="s">
        <v>15</v>
      </c>
      <c r="D63" s="28" t="s">
        <v>74</v>
      </c>
      <c r="E63" s="28"/>
      <c r="F63" s="28"/>
      <c r="G63" s="27"/>
      <c r="H63" s="28"/>
      <c r="I63" s="28" t="s">
        <v>74</v>
      </c>
      <c r="J63" s="28"/>
      <c r="K63" s="26" t="s">
        <v>45</v>
      </c>
      <c r="L63" s="31"/>
    </row>
    <row r="64" s="15" customFormat="1" ht="33" customHeight="1" spans="1:12">
      <c r="A64" s="24">
        <v>59</v>
      </c>
      <c r="B64" s="28" t="s">
        <v>76</v>
      </c>
      <c r="C64" s="28" t="s">
        <v>15</v>
      </c>
      <c r="D64" s="28"/>
      <c r="E64" s="28" t="s">
        <v>74</v>
      </c>
      <c r="F64" s="27"/>
      <c r="G64" s="27"/>
      <c r="H64" s="28"/>
      <c r="I64" s="28" t="s">
        <v>74</v>
      </c>
      <c r="J64" s="28"/>
      <c r="K64" s="26" t="s">
        <v>45</v>
      </c>
      <c r="L64" s="31"/>
    </row>
    <row r="65" s="15" customFormat="1" ht="33" customHeight="1" spans="1:12">
      <c r="A65" s="24">
        <v>60</v>
      </c>
      <c r="B65" s="28" t="s">
        <v>77</v>
      </c>
      <c r="C65" s="28" t="s">
        <v>15</v>
      </c>
      <c r="D65" s="28"/>
      <c r="E65" s="28" t="s">
        <v>74</v>
      </c>
      <c r="F65" s="32"/>
      <c r="G65" s="32"/>
      <c r="H65" s="31"/>
      <c r="I65" s="28" t="s">
        <v>74</v>
      </c>
      <c r="J65" s="31"/>
      <c r="K65" s="26" t="s">
        <v>45</v>
      </c>
      <c r="L65" s="31"/>
    </row>
    <row r="66" s="15" customFormat="1" ht="33" customHeight="1" spans="1:12">
      <c r="A66" s="24">
        <v>61</v>
      </c>
      <c r="B66" s="28" t="s">
        <v>78</v>
      </c>
      <c r="C66" s="28" t="s">
        <v>15</v>
      </c>
      <c r="D66" s="28"/>
      <c r="E66" s="27"/>
      <c r="F66" s="27" t="s">
        <v>74</v>
      </c>
      <c r="G66" s="27"/>
      <c r="H66" s="27"/>
      <c r="I66" s="28" t="s">
        <v>74</v>
      </c>
      <c r="J66" s="28"/>
      <c r="K66" s="26" t="s">
        <v>45</v>
      </c>
      <c r="L66" s="31"/>
    </row>
    <row r="67" s="15" customFormat="1" ht="33" customHeight="1" spans="1:12">
      <c r="A67" s="24">
        <v>62</v>
      </c>
      <c r="B67" s="28" t="s">
        <v>79</v>
      </c>
      <c r="C67" s="28" t="s">
        <v>15</v>
      </c>
      <c r="D67" s="27" t="s">
        <v>74</v>
      </c>
      <c r="E67" s="27"/>
      <c r="F67" s="27"/>
      <c r="G67" s="27"/>
      <c r="H67" s="27"/>
      <c r="I67" s="28" t="s">
        <v>74</v>
      </c>
      <c r="J67" s="28"/>
      <c r="K67" s="26" t="s">
        <v>45</v>
      </c>
      <c r="L67" s="31"/>
    </row>
    <row r="68" s="15" customFormat="1" ht="33" customHeight="1" spans="1:12">
      <c r="A68" s="24">
        <v>63</v>
      </c>
      <c r="B68" s="28" t="s">
        <v>80</v>
      </c>
      <c r="C68" s="28" t="s">
        <v>15</v>
      </c>
      <c r="D68" s="27"/>
      <c r="E68" s="27" t="s">
        <v>74</v>
      </c>
      <c r="F68" s="27"/>
      <c r="G68" s="27"/>
      <c r="H68" s="27"/>
      <c r="I68" s="28" t="s">
        <v>74</v>
      </c>
      <c r="J68" s="27"/>
      <c r="K68" s="26" t="s">
        <v>45</v>
      </c>
      <c r="L68" s="31"/>
    </row>
    <row r="69" s="15" customFormat="1" ht="33" customHeight="1" spans="1:12">
      <c r="A69" s="24">
        <v>64</v>
      </c>
      <c r="B69" s="28" t="s">
        <v>81</v>
      </c>
      <c r="C69" s="28" t="s">
        <v>15</v>
      </c>
      <c r="D69" s="27"/>
      <c r="E69" s="27" t="s">
        <v>74</v>
      </c>
      <c r="F69" s="27"/>
      <c r="G69" s="27"/>
      <c r="H69" s="27"/>
      <c r="I69" s="28" t="s">
        <v>74</v>
      </c>
      <c r="J69" s="27"/>
      <c r="K69" s="26" t="s">
        <v>45</v>
      </c>
      <c r="L69" s="31"/>
    </row>
    <row r="70" s="15" customFormat="1" ht="33" customHeight="1" spans="1:12">
      <c r="A70" s="24">
        <v>65</v>
      </c>
      <c r="B70" s="28" t="s">
        <v>82</v>
      </c>
      <c r="C70" s="28" t="s">
        <v>15</v>
      </c>
      <c r="D70" s="27" t="s">
        <v>74</v>
      </c>
      <c r="E70" s="27"/>
      <c r="F70" s="27"/>
      <c r="G70" s="27"/>
      <c r="H70" s="27"/>
      <c r="I70" s="28" t="s">
        <v>74</v>
      </c>
      <c r="J70" s="27"/>
      <c r="K70" s="26" t="s">
        <v>45</v>
      </c>
      <c r="L70" s="31"/>
    </row>
    <row r="71" s="15" customFormat="1" ht="33" customHeight="1" spans="1:12">
      <c r="A71" s="24">
        <v>66</v>
      </c>
      <c r="B71" s="28" t="s">
        <v>83</v>
      </c>
      <c r="C71" s="28" t="s">
        <v>15</v>
      </c>
      <c r="D71" s="27"/>
      <c r="E71" s="27"/>
      <c r="F71" s="27" t="s">
        <v>74</v>
      </c>
      <c r="G71" s="27"/>
      <c r="H71" s="27"/>
      <c r="I71" s="28" t="s">
        <v>74</v>
      </c>
      <c r="J71" s="27"/>
      <c r="K71" s="26" t="s">
        <v>45</v>
      </c>
      <c r="L71" s="31"/>
    </row>
    <row r="72" s="15" customFormat="1" ht="33" customHeight="1" spans="1:12">
      <c r="A72" s="24">
        <v>67</v>
      </c>
      <c r="B72" s="28" t="s">
        <v>84</v>
      </c>
      <c r="C72" s="28" t="s">
        <v>15</v>
      </c>
      <c r="D72" s="27"/>
      <c r="E72" s="27" t="s">
        <v>74</v>
      </c>
      <c r="F72" s="27"/>
      <c r="G72" s="27"/>
      <c r="H72" s="27"/>
      <c r="I72" s="28" t="s">
        <v>74</v>
      </c>
      <c r="J72" s="28"/>
      <c r="K72" s="26" t="s">
        <v>45</v>
      </c>
      <c r="L72" s="31"/>
    </row>
    <row r="73" s="15" customFormat="1" ht="33" customHeight="1" spans="1:12">
      <c r="A73" s="24">
        <v>68</v>
      </c>
      <c r="B73" s="28" t="s">
        <v>85</v>
      </c>
      <c r="C73" s="28" t="s">
        <v>15</v>
      </c>
      <c r="D73" s="27"/>
      <c r="E73" s="27"/>
      <c r="F73" s="27" t="s">
        <v>74</v>
      </c>
      <c r="G73" s="27"/>
      <c r="H73" s="27"/>
      <c r="I73" s="28" t="s">
        <v>74</v>
      </c>
      <c r="J73" s="27"/>
      <c r="K73" s="26" t="s">
        <v>45</v>
      </c>
      <c r="L73" s="31"/>
    </row>
    <row r="74" s="15" customFormat="1" ht="33" customHeight="1" spans="1:12">
      <c r="A74" s="24">
        <v>69</v>
      </c>
      <c r="B74" s="28" t="s">
        <v>86</v>
      </c>
      <c r="C74" s="28" t="s">
        <v>15</v>
      </c>
      <c r="D74" s="27"/>
      <c r="E74" s="27" t="s">
        <v>74</v>
      </c>
      <c r="F74" s="27"/>
      <c r="G74" s="27"/>
      <c r="H74" s="27"/>
      <c r="I74" s="28" t="s">
        <v>74</v>
      </c>
      <c r="J74" s="27"/>
      <c r="K74" s="26" t="s">
        <v>45</v>
      </c>
      <c r="L74" s="31"/>
    </row>
    <row r="75" s="15" customFormat="1" ht="33" customHeight="1" spans="1:12">
      <c r="A75" s="24">
        <v>70</v>
      </c>
      <c r="B75" s="28" t="s">
        <v>87</v>
      </c>
      <c r="C75" s="28" t="s">
        <v>15</v>
      </c>
      <c r="D75" s="27"/>
      <c r="E75" s="27" t="s">
        <v>74</v>
      </c>
      <c r="F75" s="27"/>
      <c r="G75" s="27"/>
      <c r="H75" s="27"/>
      <c r="I75" s="28" t="s">
        <v>74</v>
      </c>
      <c r="J75" s="27"/>
      <c r="K75" s="26" t="s">
        <v>45</v>
      </c>
      <c r="L75" s="31"/>
    </row>
    <row r="76" s="15" customFormat="1" ht="33" customHeight="1" spans="1:12">
      <c r="A76" s="24">
        <v>71</v>
      </c>
      <c r="B76" s="28" t="s">
        <v>88</v>
      </c>
      <c r="C76" s="28" t="s">
        <v>15</v>
      </c>
      <c r="D76" s="27" t="s">
        <v>74</v>
      </c>
      <c r="E76" s="27"/>
      <c r="F76" s="27"/>
      <c r="G76" s="27"/>
      <c r="H76" s="27"/>
      <c r="I76" s="28" t="s">
        <v>74</v>
      </c>
      <c r="J76" s="27"/>
      <c r="K76" s="26" t="s">
        <v>45</v>
      </c>
      <c r="L76" s="31"/>
    </row>
    <row r="77" s="15" customFormat="1" ht="33" customHeight="1" spans="1:12">
      <c r="A77" s="24">
        <v>72</v>
      </c>
      <c r="B77" s="28" t="s">
        <v>89</v>
      </c>
      <c r="C77" s="28" t="s">
        <v>15</v>
      </c>
      <c r="D77" s="27"/>
      <c r="E77" s="28" t="s">
        <v>74</v>
      </c>
      <c r="F77" s="27"/>
      <c r="G77" s="27"/>
      <c r="H77" s="27"/>
      <c r="I77" s="28" t="s">
        <v>74</v>
      </c>
      <c r="J77" s="27"/>
      <c r="K77" s="26" t="s">
        <v>45</v>
      </c>
      <c r="L77" s="31"/>
    </row>
    <row r="78" s="15" customFormat="1" ht="33" customHeight="1" spans="1:12">
      <c r="A78" s="24">
        <v>73</v>
      </c>
      <c r="B78" s="28" t="s">
        <v>90</v>
      </c>
      <c r="C78" s="28" t="s">
        <v>15</v>
      </c>
      <c r="D78" s="27" t="s">
        <v>74</v>
      </c>
      <c r="E78" s="27"/>
      <c r="F78" s="27"/>
      <c r="G78" s="27"/>
      <c r="H78" s="27"/>
      <c r="I78" s="28" t="s">
        <v>74</v>
      </c>
      <c r="J78" s="28"/>
      <c r="K78" s="26" t="s">
        <v>45</v>
      </c>
      <c r="L78" s="31"/>
    </row>
    <row r="79" s="15" customFormat="1" ht="33" customHeight="1" spans="1:12">
      <c r="A79" s="24">
        <v>74</v>
      </c>
      <c r="B79" s="28" t="s">
        <v>91</v>
      </c>
      <c r="C79" s="28" t="s">
        <v>15</v>
      </c>
      <c r="D79" s="27"/>
      <c r="E79" s="27"/>
      <c r="F79" s="27" t="s">
        <v>74</v>
      </c>
      <c r="G79" s="27"/>
      <c r="H79" s="27"/>
      <c r="I79" s="28" t="s">
        <v>74</v>
      </c>
      <c r="J79" s="27"/>
      <c r="K79" s="26" t="s">
        <v>45</v>
      </c>
      <c r="L79" s="31"/>
    </row>
    <row r="80" s="15" customFormat="1" ht="33" customHeight="1" spans="1:12">
      <c r="A80" s="24">
        <v>75</v>
      </c>
      <c r="B80" s="28" t="s">
        <v>92</v>
      </c>
      <c r="C80" s="28" t="s">
        <v>15</v>
      </c>
      <c r="D80" s="27"/>
      <c r="E80" s="27" t="s">
        <v>74</v>
      </c>
      <c r="F80" s="27"/>
      <c r="G80" s="27"/>
      <c r="H80" s="27"/>
      <c r="I80" s="28" t="s">
        <v>74</v>
      </c>
      <c r="J80" s="27"/>
      <c r="K80" s="26" t="s">
        <v>45</v>
      </c>
      <c r="L80" s="31"/>
    </row>
    <row r="81" s="15" customFormat="1" ht="33" customHeight="1" spans="1:12">
      <c r="A81" s="24">
        <v>76</v>
      </c>
      <c r="B81" s="28" t="s">
        <v>93</v>
      </c>
      <c r="C81" s="28" t="s">
        <v>15</v>
      </c>
      <c r="D81" s="27"/>
      <c r="E81" s="27"/>
      <c r="F81" s="27" t="s">
        <v>74</v>
      </c>
      <c r="G81" s="27"/>
      <c r="H81" s="27"/>
      <c r="I81" s="28" t="s">
        <v>74</v>
      </c>
      <c r="J81" s="27"/>
      <c r="K81" s="26" t="s">
        <v>45</v>
      </c>
      <c r="L81" s="31"/>
    </row>
    <row r="82" s="15" customFormat="1" ht="33" customHeight="1" spans="1:12">
      <c r="A82" s="24">
        <v>77</v>
      </c>
      <c r="B82" s="28" t="s">
        <v>94</v>
      </c>
      <c r="C82" s="28" t="s">
        <v>15</v>
      </c>
      <c r="D82" s="27"/>
      <c r="E82" s="27"/>
      <c r="F82" s="27" t="s">
        <v>74</v>
      </c>
      <c r="G82" s="27"/>
      <c r="H82" s="27"/>
      <c r="I82" s="28" t="s">
        <v>74</v>
      </c>
      <c r="J82" s="27"/>
      <c r="K82" s="26" t="s">
        <v>45</v>
      </c>
      <c r="L82" s="31"/>
    </row>
    <row r="83" s="15" customFormat="1" ht="33" customHeight="1" spans="1:12">
      <c r="A83" s="24">
        <v>78</v>
      </c>
      <c r="B83" s="28" t="s">
        <v>95</v>
      </c>
      <c r="C83" s="28" t="s">
        <v>15</v>
      </c>
      <c r="D83" s="27"/>
      <c r="E83" s="27"/>
      <c r="F83" s="27" t="s">
        <v>74</v>
      </c>
      <c r="G83" s="27"/>
      <c r="H83" s="27"/>
      <c r="I83" s="28" t="s">
        <v>74</v>
      </c>
      <c r="J83" s="27"/>
      <c r="K83" s="26" t="s">
        <v>45</v>
      </c>
      <c r="L83" s="31"/>
    </row>
    <row r="84" s="15" customFormat="1" ht="33" customHeight="1" spans="1:12">
      <c r="A84" s="24">
        <v>79</v>
      </c>
      <c r="B84" s="28" t="s">
        <v>96</v>
      </c>
      <c r="C84" s="28" t="s">
        <v>15</v>
      </c>
      <c r="D84" s="27"/>
      <c r="E84" s="27"/>
      <c r="F84" s="27" t="s">
        <v>74</v>
      </c>
      <c r="G84" s="27"/>
      <c r="H84" s="27"/>
      <c r="I84" s="28" t="s">
        <v>74</v>
      </c>
      <c r="J84" s="27"/>
      <c r="K84" s="26" t="s">
        <v>45</v>
      </c>
      <c r="L84" s="31"/>
    </row>
    <row r="85" s="15" customFormat="1" ht="33" customHeight="1" spans="1:12">
      <c r="A85" s="24">
        <v>80</v>
      </c>
      <c r="B85" s="28" t="s">
        <v>97</v>
      </c>
      <c r="C85" s="28" t="s">
        <v>15</v>
      </c>
      <c r="D85" s="27"/>
      <c r="E85" s="27"/>
      <c r="F85" s="27" t="s">
        <v>74</v>
      </c>
      <c r="G85" s="27"/>
      <c r="H85" s="27"/>
      <c r="I85" s="28" t="s">
        <v>74</v>
      </c>
      <c r="J85" s="27"/>
      <c r="K85" s="26" t="s">
        <v>45</v>
      </c>
      <c r="L85" s="31"/>
    </row>
    <row r="86" s="15" customFormat="1" ht="33" customHeight="1" spans="1:12">
      <c r="A86" s="24">
        <v>81</v>
      </c>
      <c r="B86" s="28" t="s">
        <v>98</v>
      </c>
      <c r="C86" s="28" t="s">
        <v>15</v>
      </c>
      <c r="D86" s="27"/>
      <c r="E86" s="27"/>
      <c r="F86" s="27" t="s">
        <v>74</v>
      </c>
      <c r="G86" s="27"/>
      <c r="H86" s="27"/>
      <c r="I86" s="28" t="s">
        <v>74</v>
      </c>
      <c r="J86" s="27"/>
      <c r="K86" s="26" t="s">
        <v>45</v>
      </c>
      <c r="L86" s="31"/>
    </row>
    <row r="87" s="15" customFormat="1" ht="33" customHeight="1" spans="1:12">
      <c r="A87" s="24">
        <v>82</v>
      </c>
      <c r="B87" s="28" t="s">
        <v>99</v>
      </c>
      <c r="C87" s="28" t="s">
        <v>15</v>
      </c>
      <c r="D87" s="27"/>
      <c r="E87" s="27"/>
      <c r="F87" s="27" t="s">
        <v>74</v>
      </c>
      <c r="G87" s="27"/>
      <c r="H87" s="27"/>
      <c r="I87" s="28" t="s">
        <v>74</v>
      </c>
      <c r="J87" s="28"/>
      <c r="K87" s="26" t="s">
        <v>45</v>
      </c>
      <c r="L87" s="31"/>
    </row>
    <row r="88" s="15" customFormat="1" ht="33" customHeight="1" spans="1:12">
      <c r="A88" s="24">
        <v>83</v>
      </c>
      <c r="B88" s="28" t="s">
        <v>100</v>
      </c>
      <c r="C88" s="28" t="s">
        <v>15</v>
      </c>
      <c r="D88" s="27" t="s">
        <v>74</v>
      </c>
      <c r="E88" s="27"/>
      <c r="F88" s="27"/>
      <c r="G88" s="27"/>
      <c r="H88" s="27"/>
      <c r="I88" s="28" t="s">
        <v>74</v>
      </c>
      <c r="J88" s="27"/>
      <c r="K88" s="26" t="s">
        <v>45</v>
      </c>
      <c r="L88" s="31"/>
    </row>
    <row r="89" s="15" customFormat="1" ht="33" customHeight="1" spans="1:12">
      <c r="A89" s="24">
        <v>84</v>
      </c>
      <c r="B89" s="28" t="s">
        <v>87</v>
      </c>
      <c r="C89" s="28" t="s">
        <v>15</v>
      </c>
      <c r="D89" s="27"/>
      <c r="E89" s="27" t="s">
        <v>74</v>
      </c>
      <c r="F89" s="27"/>
      <c r="G89" s="27"/>
      <c r="H89" s="27"/>
      <c r="I89" s="28" t="s">
        <v>74</v>
      </c>
      <c r="J89" s="27"/>
      <c r="K89" s="26" t="s">
        <v>45</v>
      </c>
      <c r="L89" s="31"/>
    </row>
    <row r="90" s="15" customFormat="1" ht="33" customHeight="1" spans="1:12">
      <c r="A90" s="24">
        <v>85</v>
      </c>
      <c r="B90" s="28" t="s">
        <v>101</v>
      </c>
      <c r="C90" s="28" t="s">
        <v>15</v>
      </c>
      <c r="D90" s="27"/>
      <c r="E90" s="27" t="s">
        <v>74</v>
      </c>
      <c r="F90" s="27"/>
      <c r="G90" s="27"/>
      <c r="H90" s="27"/>
      <c r="I90" s="28" t="s">
        <v>74</v>
      </c>
      <c r="J90" s="27"/>
      <c r="K90" s="26" t="s">
        <v>45</v>
      </c>
      <c r="L90" s="31"/>
    </row>
    <row r="91" s="15" customFormat="1" ht="33" customHeight="1" spans="1:12">
      <c r="A91" s="24">
        <v>86</v>
      </c>
      <c r="B91" s="28" t="s">
        <v>102</v>
      </c>
      <c r="C91" s="28" t="s">
        <v>15</v>
      </c>
      <c r="D91" s="27"/>
      <c r="E91" s="27"/>
      <c r="F91" s="27"/>
      <c r="G91" s="27"/>
      <c r="H91" s="27"/>
      <c r="I91" s="28" t="s">
        <v>103</v>
      </c>
      <c r="J91" s="28"/>
      <c r="K91" s="26" t="s">
        <v>45</v>
      </c>
      <c r="L91" s="31"/>
    </row>
    <row r="92" s="15" customFormat="1" ht="33" customHeight="1" spans="1:12">
      <c r="A92" s="24">
        <v>87</v>
      </c>
      <c r="B92" s="28" t="s">
        <v>104</v>
      </c>
      <c r="C92" s="28" t="s">
        <v>15</v>
      </c>
      <c r="D92" s="27"/>
      <c r="E92" s="27"/>
      <c r="F92" s="27"/>
      <c r="G92" s="27"/>
      <c r="H92" s="27"/>
      <c r="I92" s="28" t="s">
        <v>103</v>
      </c>
      <c r="J92" s="27"/>
      <c r="K92" s="26" t="s">
        <v>45</v>
      </c>
      <c r="L92" s="31"/>
    </row>
    <row r="93" s="15" customFormat="1" ht="33" customHeight="1" spans="1:12">
      <c r="A93" s="24">
        <v>88</v>
      </c>
      <c r="B93" s="28" t="s">
        <v>105</v>
      </c>
      <c r="C93" s="28" t="s">
        <v>15</v>
      </c>
      <c r="D93" s="27"/>
      <c r="E93" s="27"/>
      <c r="F93" s="27"/>
      <c r="G93" s="27"/>
      <c r="H93" s="27"/>
      <c r="I93" s="28" t="s">
        <v>103</v>
      </c>
      <c r="J93" s="27"/>
      <c r="K93" s="26" t="s">
        <v>45</v>
      </c>
      <c r="L93" s="31"/>
    </row>
    <row r="94" s="15" customFormat="1" ht="33" customHeight="1" spans="1:12">
      <c r="A94" s="24">
        <v>89</v>
      </c>
      <c r="B94" s="28" t="s">
        <v>106</v>
      </c>
      <c r="C94" s="28" t="s">
        <v>15</v>
      </c>
      <c r="D94" s="27"/>
      <c r="E94" s="27"/>
      <c r="F94" s="27"/>
      <c r="G94" s="27"/>
      <c r="H94" s="27"/>
      <c r="I94" s="28" t="s">
        <v>103</v>
      </c>
      <c r="J94" s="28"/>
      <c r="K94" s="26" t="s">
        <v>45</v>
      </c>
      <c r="L94" s="31"/>
    </row>
    <row r="95" s="15" customFormat="1" ht="33" customHeight="1" spans="1:12">
      <c r="A95" s="24">
        <v>90</v>
      </c>
      <c r="B95" s="28" t="s">
        <v>107</v>
      </c>
      <c r="C95" s="28" t="s">
        <v>15</v>
      </c>
      <c r="D95" s="27"/>
      <c r="E95" s="27"/>
      <c r="F95" s="27"/>
      <c r="G95" s="27"/>
      <c r="H95" s="27"/>
      <c r="I95" s="28" t="s">
        <v>103</v>
      </c>
      <c r="J95" s="27"/>
      <c r="K95" s="26" t="s">
        <v>45</v>
      </c>
      <c r="L95" s="31"/>
    </row>
    <row r="96" s="15" customFormat="1" ht="33" customHeight="1" spans="1:12">
      <c r="A96" s="24">
        <v>91</v>
      </c>
      <c r="B96" s="28" t="s">
        <v>108</v>
      </c>
      <c r="C96" s="28" t="s">
        <v>15</v>
      </c>
      <c r="D96" s="27"/>
      <c r="E96" s="27"/>
      <c r="F96" s="27"/>
      <c r="G96" s="27"/>
      <c r="H96" s="27"/>
      <c r="I96" s="28" t="s">
        <v>103</v>
      </c>
      <c r="J96" s="27"/>
      <c r="K96" s="26" t="s">
        <v>45</v>
      </c>
      <c r="L96" s="31"/>
    </row>
    <row r="97" s="15" customFormat="1" ht="33" customHeight="1" spans="1:12">
      <c r="A97" s="24">
        <v>92</v>
      </c>
      <c r="B97" s="28" t="s">
        <v>109</v>
      </c>
      <c r="C97" s="28" t="s">
        <v>15</v>
      </c>
      <c r="D97" s="27"/>
      <c r="E97" s="27"/>
      <c r="F97" s="27"/>
      <c r="G97" s="27"/>
      <c r="H97" s="27"/>
      <c r="I97" s="28" t="s">
        <v>103</v>
      </c>
      <c r="J97" s="27"/>
      <c r="K97" s="26" t="s">
        <v>45</v>
      </c>
      <c r="L97" s="31"/>
    </row>
    <row r="98" s="15" customFormat="1" ht="33" customHeight="1" spans="1:12">
      <c r="A98" s="24">
        <v>93</v>
      </c>
      <c r="B98" s="28" t="s">
        <v>110</v>
      </c>
      <c r="C98" s="28" t="s">
        <v>15</v>
      </c>
      <c r="D98" s="27"/>
      <c r="E98" s="27"/>
      <c r="F98" s="27"/>
      <c r="G98" s="27"/>
      <c r="H98" s="27"/>
      <c r="I98" s="28" t="s">
        <v>103</v>
      </c>
      <c r="J98" s="27"/>
      <c r="K98" s="26" t="s">
        <v>45</v>
      </c>
      <c r="L98" s="31"/>
    </row>
    <row r="99" s="15" customFormat="1" ht="33" customHeight="1" spans="1:12">
      <c r="A99" s="24">
        <v>94</v>
      </c>
      <c r="B99" s="28" t="s">
        <v>111</v>
      </c>
      <c r="C99" s="28" t="s">
        <v>15</v>
      </c>
      <c r="D99" s="27"/>
      <c r="E99" s="27"/>
      <c r="F99" s="27"/>
      <c r="G99" s="27"/>
      <c r="H99" s="27"/>
      <c r="I99" s="28" t="s">
        <v>103</v>
      </c>
      <c r="J99" s="27"/>
      <c r="K99" s="26" t="s">
        <v>45</v>
      </c>
      <c r="L99" s="31"/>
    </row>
    <row r="100" s="15" customFormat="1" ht="33" customHeight="1" spans="1:12">
      <c r="A100" s="24">
        <v>95</v>
      </c>
      <c r="B100" s="28" t="s">
        <v>112</v>
      </c>
      <c r="C100" s="28" t="s">
        <v>15</v>
      </c>
      <c r="D100" s="27"/>
      <c r="E100" s="27"/>
      <c r="F100" s="27"/>
      <c r="G100" s="27"/>
      <c r="H100" s="27"/>
      <c r="I100" s="28" t="s">
        <v>103</v>
      </c>
      <c r="J100" s="27"/>
      <c r="K100" s="26" t="s">
        <v>45</v>
      </c>
      <c r="L100" s="31"/>
    </row>
    <row r="101" s="15" customFormat="1" ht="33" customHeight="1" spans="1:12">
      <c r="A101" s="24">
        <v>96</v>
      </c>
      <c r="B101" s="28" t="s">
        <v>113</v>
      </c>
      <c r="C101" s="28" t="s">
        <v>15</v>
      </c>
      <c r="D101" s="27"/>
      <c r="E101" s="27"/>
      <c r="F101" s="27"/>
      <c r="G101" s="27"/>
      <c r="H101" s="27"/>
      <c r="I101" s="28" t="s">
        <v>103</v>
      </c>
      <c r="J101" s="27"/>
      <c r="K101" s="26" t="s">
        <v>45</v>
      </c>
      <c r="L101" s="31"/>
    </row>
    <row r="102" s="15" customFormat="1" ht="33" customHeight="1" spans="1:12">
      <c r="A102" s="24">
        <v>97</v>
      </c>
      <c r="B102" s="28" t="s">
        <v>114</v>
      </c>
      <c r="C102" s="28" t="s">
        <v>15</v>
      </c>
      <c r="D102" s="27"/>
      <c r="E102" s="27"/>
      <c r="F102" s="27"/>
      <c r="G102" s="27"/>
      <c r="H102" s="27"/>
      <c r="I102" s="28" t="s">
        <v>103</v>
      </c>
      <c r="J102" s="28"/>
      <c r="K102" s="26" t="s">
        <v>45</v>
      </c>
      <c r="L102" s="31"/>
    </row>
    <row r="103" s="15" customFormat="1" ht="33" customHeight="1" spans="1:12">
      <c r="A103" s="24">
        <v>98</v>
      </c>
      <c r="B103" s="28" t="s">
        <v>115</v>
      </c>
      <c r="C103" s="28" t="s">
        <v>15</v>
      </c>
      <c r="D103" s="27"/>
      <c r="E103" s="27"/>
      <c r="F103" s="27"/>
      <c r="G103" s="27"/>
      <c r="H103" s="27"/>
      <c r="I103" s="28" t="s">
        <v>103</v>
      </c>
      <c r="J103" s="28"/>
      <c r="K103" s="26" t="s">
        <v>45</v>
      </c>
      <c r="L103" s="31"/>
    </row>
    <row r="104" s="15" customFormat="1" ht="33" customHeight="1" spans="1:12">
      <c r="A104" s="24">
        <v>99</v>
      </c>
      <c r="B104" s="28" t="s">
        <v>116</v>
      </c>
      <c r="C104" s="28" t="s">
        <v>15</v>
      </c>
      <c r="D104" s="27"/>
      <c r="E104" s="27"/>
      <c r="F104" s="27"/>
      <c r="G104" s="27"/>
      <c r="H104" s="27"/>
      <c r="I104" s="28" t="s">
        <v>103</v>
      </c>
      <c r="J104" s="28"/>
      <c r="K104" s="26" t="s">
        <v>45</v>
      </c>
      <c r="L104" s="31"/>
    </row>
    <row r="105" s="15" customFormat="1" ht="33" customHeight="1" spans="1:12">
      <c r="A105" s="24">
        <v>100</v>
      </c>
      <c r="B105" s="28" t="s">
        <v>117</v>
      </c>
      <c r="C105" s="28" t="s">
        <v>15</v>
      </c>
      <c r="D105" s="27"/>
      <c r="E105" s="27"/>
      <c r="F105" s="27"/>
      <c r="G105" s="27"/>
      <c r="H105" s="27"/>
      <c r="I105" s="28" t="s">
        <v>103</v>
      </c>
      <c r="J105" s="27"/>
      <c r="K105" s="26" t="s">
        <v>45</v>
      </c>
      <c r="L105" s="31"/>
    </row>
    <row r="106" s="15" customFormat="1" ht="33" customHeight="1" spans="1:12">
      <c r="A106" s="24">
        <v>101</v>
      </c>
      <c r="B106" s="28" t="s">
        <v>118</v>
      </c>
      <c r="C106" s="28" t="s">
        <v>15</v>
      </c>
      <c r="D106" s="27"/>
      <c r="E106" s="27"/>
      <c r="F106" s="27"/>
      <c r="G106" s="27"/>
      <c r="H106" s="27"/>
      <c r="I106" s="28" t="s">
        <v>103</v>
      </c>
      <c r="J106" s="27"/>
      <c r="K106" s="26" t="s">
        <v>45</v>
      </c>
      <c r="L106" s="31"/>
    </row>
    <row r="107" s="15" customFormat="1" ht="33" customHeight="1" spans="1:12">
      <c r="A107" s="24">
        <v>102</v>
      </c>
      <c r="B107" s="28" t="s">
        <v>119</v>
      </c>
      <c r="C107" s="28" t="s">
        <v>15</v>
      </c>
      <c r="D107" s="27"/>
      <c r="E107" s="27"/>
      <c r="F107" s="27"/>
      <c r="G107" s="27"/>
      <c r="H107" s="27"/>
      <c r="I107" s="28" t="s">
        <v>103</v>
      </c>
      <c r="J107" s="27"/>
      <c r="K107" s="26" t="s">
        <v>45</v>
      </c>
      <c r="L107" s="31"/>
    </row>
    <row r="108" s="15" customFormat="1" ht="33" customHeight="1" spans="1:12">
      <c r="A108" s="24">
        <v>103</v>
      </c>
      <c r="B108" s="28" t="s">
        <v>120</v>
      </c>
      <c r="C108" s="28" t="s">
        <v>15</v>
      </c>
      <c r="D108" s="27"/>
      <c r="E108" s="27"/>
      <c r="F108" s="27"/>
      <c r="G108" s="27"/>
      <c r="H108" s="27"/>
      <c r="I108" s="28" t="s">
        <v>103</v>
      </c>
      <c r="J108" s="27"/>
      <c r="K108" s="26" t="s">
        <v>45</v>
      </c>
      <c r="L108" s="31"/>
    </row>
    <row r="109" s="15" customFormat="1" ht="33" customHeight="1" spans="1:12">
      <c r="A109" s="24">
        <v>104</v>
      </c>
      <c r="B109" s="28" t="s">
        <v>121</v>
      </c>
      <c r="C109" s="28" t="s">
        <v>15</v>
      </c>
      <c r="D109" s="27"/>
      <c r="E109" s="27"/>
      <c r="F109" s="27"/>
      <c r="G109" s="27"/>
      <c r="H109" s="27"/>
      <c r="I109" s="28" t="s">
        <v>103</v>
      </c>
      <c r="J109" s="28"/>
      <c r="K109" s="26" t="s">
        <v>45</v>
      </c>
      <c r="L109" s="31"/>
    </row>
    <row r="110" s="15" customFormat="1" ht="33" customHeight="1" spans="1:12">
      <c r="A110" s="24">
        <v>105</v>
      </c>
      <c r="B110" s="28" t="s">
        <v>122</v>
      </c>
      <c r="C110" s="28" t="s">
        <v>15</v>
      </c>
      <c r="D110" s="27"/>
      <c r="E110" s="27"/>
      <c r="F110" s="27"/>
      <c r="G110" s="27"/>
      <c r="H110" s="27"/>
      <c r="I110" s="28" t="s">
        <v>103</v>
      </c>
      <c r="J110" s="28"/>
      <c r="K110" s="26" t="s">
        <v>45</v>
      </c>
      <c r="L110" s="31"/>
    </row>
    <row r="111" s="15" customFormat="1" ht="33" customHeight="1" spans="1:12">
      <c r="A111" s="24">
        <v>106</v>
      </c>
      <c r="B111" s="28" t="s">
        <v>123</v>
      </c>
      <c r="C111" s="28" t="s">
        <v>15</v>
      </c>
      <c r="D111" s="27"/>
      <c r="E111" s="27"/>
      <c r="F111" s="27"/>
      <c r="G111" s="27"/>
      <c r="H111" s="27"/>
      <c r="I111" s="28" t="s">
        <v>103</v>
      </c>
      <c r="J111" s="27"/>
      <c r="K111" s="26" t="s">
        <v>45</v>
      </c>
      <c r="L111" s="31"/>
    </row>
    <row r="112" ht="33" customHeight="1" spans="1:12">
      <c r="A112" s="24">
        <v>107</v>
      </c>
      <c r="B112" s="28" t="s">
        <v>124</v>
      </c>
      <c r="C112" s="28" t="s">
        <v>15</v>
      </c>
      <c r="D112" s="27"/>
      <c r="E112" s="27"/>
      <c r="F112" s="27"/>
      <c r="G112" s="27"/>
      <c r="H112" s="27"/>
      <c r="I112" s="28" t="s">
        <v>103</v>
      </c>
      <c r="J112" s="27"/>
      <c r="K112" s="26" t="s">
        <v>45</v>
      </c>
      <c r="L112" s="33"/>
    </row>
    <row r="113" ht="33" customHeight="1" spans="1:12">
      <c r="A113" s="24">
        <v>108</v>
      </c>
      <c r="B113" s="28" t="s">
        <v>125</v>
      </c>
      <c r="C113" s="28" t="s">
        <v>15</v>
      </c>
      <c r="D113" s="27"/>
      <c r="E113" s="27"/>
      <c r="F113" s="27"/>
      <c r="G113" s="27"/>
      <c r="H113" s="27"/>
      <c r="I113" s="28" t="s">
        <v>103</v>
      </c>
      <c r="J113" s="28"/>
      <c r="K113" s="26" t="s">
        <v>45</v>
      </c>
      <c r="L113" s="33"/>
    </row>
    <row r="114" ht="33" customHeight="1" spans="1:12">
      <c r="A114" s="24">
        <v>109</v>
      </c>
      <c r="B114" s="28" t="s">
        <v>126</v>
      </c>
      <c r="C114" s="28" t="s">
        <v>15</v>
      </c>
      <c r="D114" s="27"/>
      <c r="E114" s="27"/>
      <c r="F114" s="27"/>
      <c r="G114" s="27"/>
      <c r="H114" s="27"/>
      <c r="I114" s="28" t="s">
        <v>103</v>
      </c>
      <c r="J114" s="27"/>
      <c r="K114" s="26" t="s">
        <v>45</v>
      </c>
      <c r="L114" s="33"/>
    </row>
    <row r="115" ht="33" customHeight="1" spans="1:12">
      <c r="A115" s="24">
        <v>110</v>
      </c>
      <c r="B115" s="28" t="s">
        <v>127</v>
      </c>
      <c r="C115" s="28" t="s">
        <v>15</v>
      </c>
      <c r="D115" s="27"/>
      <c r="E115" s="27"/>
      <c r="F115" s="27"/>
      <c r="G115" s="27"/>
      <c r="H115" s="27"/>
      <c r="I115" s="28" t="s">
        <v>103</v>
      </c>
      <c r="J115" s="27"/>
      <c r="K115" s="26" t="s">
        <v>45</v>
      </c>
      <c r="L115" s="33"/>
    </row>
    <row r="116" ht="33" customHeight="1" spans="1:12">
      <c r="A116" s="24">
        <v>111</v>
      </c>
      <c r="B116" s="28" t="s">
        <v>128</v>
      </c>
      <c r="C116" s="28" t="s">
        <v>15</v>
      </c>
      <c r="D116" s="27"/>
      <c r="E116" s="27"/>
      <c r="F116" s="27"/>
      <c r="G116" s="27"/>
      <c r="H116" s="27"/>
      <c r="I116" s="28" t="s">
        <v>103</v>
      </c>
      <c r="J116" s="27"/>
      <c r="K116" s="26" t="s">
        <v>45</v>
      </c>
      <c r="L116" s="33"/>
    </row>
    <row r="117" ht="33" customHeight="1" spans="1:12">
      <c r="A117" s="24">
        <v>112</v>
      </c>
      <c r="B117" s="28" t="s">
        <v>129</v>
      </c>
      <c r="C117" s="28" t="s">
        <v>15</v>
      </c>
      <c r="D117" s="27"/>
      <c r="E117" s="27"/>
      <c r="F117" s="27"/>
      <c r="G117" s="27"/>
      <c r="H117" s="27"/>
      <c r="I117" s="28" t="s">
        <v>103</v>
      </c>
      <c r="J117" s="28"/>
      <c r="K117" s="26" t="s">
        <v>45</v>
      </c>
      <c r="L117" s="33"/>
    </row>
    <row r="118" ht="33" customHeight="1" spans="1:12">
      <c r="A118" s="24">
        <v>113</v>
      </c>
      <c r="B118" s="28" t="s">
        <v>130</v>
      </c>
      <c r="C118" s="28" t="s">
        <v>15</v>
      </c>
      <c r="D118" s="27"/>
      <c r="E118" s="27"/>
      <c r="F118" s="27"/>
      <c r="G118" s="27"/>
      <c r="H118" s="27"/>
      <c r="I118" s="28" t="s">
        <v>103</v>
      </c>
      <c r="J118" s="28"/>
      <c r="K118" s="26" t="s">
        <v>45</v>
      </c>
      <c r="L118" s="33"/>
    </row>
    <row r="119" ht="33" customHeight="1" spans="1:12">
      <c r="A119" s="24">
        <v>114</v>
      </c>
      <c r="B119" s="28" t="s">
        <v>131</v>
      </c>
      <c r="C119" s="28" t="s">
        <v>15</v>
      </c>
      <c r="D119" s="27"/>
      <c r="E119" s="27"/>
      <c r="F119" s="27"/>
      <c r="G119" s="27"/>
      <c r="H119" s="27"/>
      <c r="I119" s="28" t="s">
        <v>103</v>
      </c>
      <c r="J119" s="28"/>
      <c r="K119" s="26" t="s">
        <v>45</v>
      </c>
      <c r="L119" s="33"/>
    </row>
  </sheetData>
  <autoFilter ref="A1:L119">
    <extLst/>
  </autoFilter>
  <sortState ref="A6:O61">
    <sortCondition ref="I6:I61" descending="1"/>
  </sortState>
  <mergeCells count="11">
    <mergeCell ref="A1:L1"/>
    <mergeCell ref="D2:H2"/>
    <mergeCell ref="D3:E3"/>
    <mergeCell ref="G3:H3"/>
    <mergeCell ref="A2:A4"/>
    <mergeCell ref="B2:B4"/>
    <mergeCell ref="C2:C4"/>
    <mergeCell ref="I2:I4"/>
    <mergeCell ref="J2:J4"/>
    <mergeCell ref="K2:K4"/>
    <mergeCell ref="L2:L4"/>
  </mergeCells>
  <dataValidations count="2">
    <dataValidation type="list" allowBlank="1" showInputMessage="1" showErrorMessage="1" sqref="C61 C64 C65 C66 C67 C68 C69 C70 C71 C72 C73 C74 C75 C79 C82 C83 C86 C87 C88 C91 C92 C93 C94 C95 C96 C99 C100 C101 C106 C109 C110 C111 C114 C115 C119 C6:C60 C62:C63 C76:C78 C80:C81 C84:C85 C89:C90 C97:C98 C102:C105 C107:C108 C112:C113 C116:C118">
      <formula1>"战斗员,驾驶员"</formula1>
    </dataValidation>
    <dataValidation type="list" allowBlank="1" showInputMessage="1" showErrorMessage="1" sqref="D71:H71 D74:H74 D83:H83 D88:H88 D94:H94 D95:H95 D96:H96 D99:H99 D100:H100 D110:H110 D114:H114 D119:H119 D72:H73 D84:H85 D86:H87 D67:H70 D75:H78 D79:H82 D115:H118 D97:H98 D111:H113 D62:H66 D89:H93 D101:H109">
      <formula1>"不合格"</formula1>
    </dataValidation>
  </dataValidations>
  <pageMargins left="0.7" right="0.7"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6"/>
  <sheetViews>
    <sheetView zoomScale="85" zoomScaleNormal="85" workbookViewId="0">
      <selection activeCell="A1" sqref="A1:K1"/>
    </sheetView>
  </sheetViews>
  <sheetFormatPr defaultColWidth="9" defaultRowHeight="14.25"/>
  <cols>
    <col min="1" max="1" width="6" customWidth="1"/>
    <col min="3" max="3" width="9" customWidth="1"/>
  </cols>
  <sheetData>
    <row r="1" ht="31.5" spans="1:11">
      <c r="A1" s="1" t="s">
        <v>132</v>
      </c>
      <c r="B1" s="2"/>
      <c r="C1" s="2"/>
      <c r="D1" s="2"/>
      <c r="E1" s="2"/>
      <c r="F1" s="2"/>
      <c r="G1" s="2"/>
      <c r="H1" s="2"/>
      <c r="I1" s="2"/>
      <c r="J1" s="2"/>
      <c r="K1" s="2"/>
    </row>
    <row r="2" ht="15" spans="1:11">
      <c r="A2" s="3" t="s">
        <v>133</v>
      </c>
      <c r="B2" s="4" t="s">
        <v>2</v>
      </c>
      <c r="C2" s="4" t="s">
        <v>3</v>
      </c>
      <c r="D2" s="5" t="s">
        <v>4</v>
      </c>
      <c r="E2" s="6"/>
      <c r="F2" s="6"/>
      <c r="G2" s="6"/>
      <c r="H2" s="6"/>
      <c r="I2" s="10" t="s">
        <v>5</v>
      </c>
      <c r="J2" s="3" t="s">
        <v>6</v>
      </c>
      <c r="K2" s="4" t="s">
        <v>134</v>
      </c>
    </row>
    <row r="3" ht="15" spans="1:11">
      <c r="A3" s="7"/>
      <c r="B3" s="7"/>
      <c r="C3" s="7"/>
      <c r="D3" s="8">
        <v>1</v>
      </c>
      <c r="E3" s="8"/>
      <c r="F3" s="8">
        <v>2</v>
      </c>
      <c r="G3" s="8">
        <v>3</v>
      </c>
      <c r="H3" s="5"/>
      <c r="I3" s="8"/>
      <c r="J3" s="12"/>
      <c r="K3" s="7"/>
    </row>
    <row r="4" ht="27" spans="1:11">
      <c r="A4" s="9"/>
      <c r="B4" s="9"/>
      <c r="C4" s="9"/>
      <c r="D4" s="8" t="s">
        <v>9</v>
      </c>
      <c r="E4" s="10" t="s">
        <v>10</v>
      </c>
      <c r="F4" s="8" t="s">
        <v>11</v>
      </c>
      <c r="G4" s="8" t="s">
        <v>12</v>
      </c>
      <c r="H4" s="5" t="s">
        <v>13</v>
      </c>
      <c r="I4" s="8"/>
      <c r="J4" s="13"/>
      <c r="K4" s="9"/>
    </row>
    <row r="5" ht="25" hidden="1" customHeight="1" spans="1:11">
      <c r="A5" s="9"/>
      <c r="B5" s="9"/>
      <c r="C5" s="9"/>
      <c r="D5" s="8">
        <v>0.4</v>
      </c>
      <c r="E5" s="10">
        <v>0.3</v>
      </c>
      <c r="F5" s="8">
        <v>0.3</v>
      </c>
      <c r="G5" s="8">
        <v>0.3</v>
      </c>
      <c r="H5" s="5">
        <v>0.3</v>
      </c>
      <c r="I5" s="8"/>
      <c r="J5" s="9"/>
      <c r="K5" s="9"/>
    </row>
    <row r="6" ht="25" customHeight="1" spans="1:11">
      <c r="A6" s="8">
        <v>1</v>
      </c>
      <c r="B6" s="10" t="s">
        <v>135</v>
      </c>
      <c r="C6" s="11" t="s">
        <v>136</v>
      </c>
      <c r="D6" s="8">
        <v>90</v>
      </c>
      <c r="E6" s="8">
        <v>60</v>
      </c>
      <c r="F6" s="8"/>
      <c r="G6" s="8"/>
      <c r="H6" s="8">
        <v>95</v>
      </c>
      <c r="I6" s="8">
        <f t="array" ref="I6">SUMPRODUCT($D$5:$H$5,D6:H6)</f>
        <v>82.5</v>
      </c>
      <c r="J6" s="8">
        <v>1</v>
      </c>
      <c r="K6" s="10"/>
    </row>
    <row r="7" ht="25" customHeight="1" spans="1:11">
      <c r="A7" s="8">
        <v>2</v>
      </c>
      <c r="B7" s="10" t="s">
        <v>137</v>
      </c>
      <c r="C7" s="11" t="s">
        <v>136</v>
      </c>
      <c r="D7" s="8">
        <v>70</v>
      </c>
      <c r="E7" s="8"/>
      <c r="F7" s="8">
        <v>90</v>
      </c>
      <c r="G7" s="8"/>
      <c r="H7" s="8">
        <v>80</v>
      </c>
      <c r="I7" s="8">
        <f t="array" ref="I7">SUMPRODUCT($D$5:$H$5,D7:H7)</f>
        <v>79</v>
      </c>
      <c r="J7" s="8">
        <v>2</v>
      </c>
      <c r="K7" s="10"/>
    </row>
    <row r="8" ht="25" customHeight="1" spans="1:11">
      <c r="A8" s="8">
        <v>3</v>
      </c>
      <c r="B8" s="10" t="s">
        <v>138</v>
      </c>
      <c r="C8" s="11" t="s">
        <v>136</v>
      </c>
      <c r="D8" s="8">
        <v>80</v>
      </c>
      <c r="E8" s="8"/>
      <c r="F8" s="8">
        <v>70</v>
      </c>
      <c r="G8" s="8">
        <v>85</v>
      </c>
      <c r="H8" s="8"/>
      <c r="I8" s="8">
        <f t="array" ref="I8">SUMPRODUCT($D$5:$H$5,D8:H8)</f>
        <v>78.5</v>
      </c>
      <c r="J8" s="8">
        <v>3</v>
      </c>
      <c r="K8" s="10"/>
    </row>
    <row r="9" ht="25" customHeight="1" spans="1:11">
      <c r="A9" s="8">
        <v>4</v>
      </c>
      <c r="B9" s="10" t="s">
        <v>139</v>
      </c>
      <c r="C9" s="11" t="s">
        <v>136</v>
      </c>
      <c r="D9" s="8">
        <v>65</v>
      </c>
      <c r="E9" s="8">
        <v>65</v>
      </c>
      <c r="F9" s="8"/>
      <c r="G9" s="8"/>
      <c r="H9" s="8">
        <v>95</v>
      </c>
      <c r="I9" s="8">
        <f t="array" ref="I9">SUMPRODUCT($D$5:$H$5,D9:H9)</f>
        <v>74</v>
      </c>
      <c r="J9" s="8">
        <v>4</v>
      </c>
      <c r="K9" s="8"/>
    </row>
    <row r="10" ht="25" customHeight="1" spans="1:11">
      <c r="A10" s="8">
        <v>5</v>
      </c>
      <c r="B10" s="10" t="s">
        <v>140</v>
      </c>
      <c r="C10" s="11" t="s">
        <v>136</v>
      </c>
      <c r="D10" s="8" t="s">
        <v>74</v>
      </c>
      <c r="E10" s="8"/>
      <c r="F10" s="8"/>
      <c r="G10" s="8"/>
      <c r="H10" s="8"/>
      <c r="I10" s="11" t="s">
        <v>74</v>
      </c>
      <c r="J10" s="8"/>
      <c r="K10" s="10"/>
    </row>
    <row r="11" ht="25" customHeight="1" spans="1:11">
      <c r="A11" s="8">
        <v>6</v>
      </c>
      <c r="B11" s="10" t="s">
        <v>141</v>
      </c>
      <c r="C11" s="11" t="s">
        <v>136</v>
      </c>
      <c r="D11" s="8"/>
      <c r="E11" s="8"/>
      <c r="F11" s="8"/>
      <c r="G11" s="8"/>
      <c r="H11" s="8"/>
      <c r="I11" s="11" t="s">
        <v>103</v>
      </c>
      <c r="J11" s="8"/>
      <c r="K11" s="10"/>
    </row>
    <row r="12" ht="25" customHeight="1" spans="1:11">
      <c r="A12" s="8">
        <v>7</v>
      </c>
      <c r="B12" s="10" t="s">
        <v>142</v>
      </c>
      <c r="C12" s="11" t="s">
        <v>136</v>
      </c>
      <c r="D12" s="8"/>
      <c r="E12" s="8"/>
      <c r="F12" s="8"/>
      <c r="G12" s="8"/>
      <c r="H12" s="8"/>
      <c r="I12" s="11" t="s">
        <v>103</v>
      </c>
      <c r="J12" s="8"/>
      <c r="K12" s="10"/>
    </row>
    <row r="13" ht="25" customHeight="1" spans="1:11">
      <c r="A13" s="8">
        <v>8</v>
      </c>
      <c r="B13" s="10" t="s">
        <v>143</v>
      </c>
      <c r="C13" s="11" t="s">
        <v>136</v>
      </c>
      <c r="D13" s="8"/>
      <c r="E13" s="8"/>
      <c r="F13" s="8"/>
      <c r="G13" s="8"/>
      <c r="H13" s="8"/>
      <c r="I13" s="11" t="s">
        <v>103</v>
      </c>
      <c r="J13" s="8"/>
      <c r="K13" s="10"/>
    </row>
    <row r="14" ht="25" customHeight="1" spans="1:11">
      <c r="A14" s="8">
        <v>9</v>
      </c>
      <c r="B14" s="10" t="s">
        <v>144</v>
      </c>
      <c r="C14" s="11" t="s">
        <v>136</v>
      </c>
      <c r="D14" s="8"/>
      <c r="E14" s="8"/>
      <c r="F14" s="8"/>
      <c r="G14" s="8"/>
      <c r="H14" s="8"/>
      <c r="I14" s="11" t="s">
        <v>103</v>
      </c>
      <c r="J14" s="8"/>
      <c r="K14" s="10"/>
    </row>
    <row r="15" ht="25" customHeight="1" spans="1:11">
      <c r="A15" s="8">
        <v>10</v>
      </c>
      <c r="B15" s="10" t="s">
        <v>145</v>
      </c>
      <c r="C15" s="11" t="s">
        <v>136</v>
      </c>
      <c r="D15" s="8"/>
      <c r="E15" s="8"/>
      <c r="F15" s="8"/>
      <c r="G15" s="8"/>
      <c r="H15" s="8"/>
      <c r="I15" s="11" t="s">
        <v>103</v>
      </c>
      <c r="J15" s="8"/>
      <c r="K15" s="10"/>
    </row>
    <row r="16" ht="25" customHeight="1" spans="1:11">
      <c r="A16" s="8">
        <v>11</v>
      </c>
      <c r="B16" s="10" t="s">
        <v>146</v>
      </c>
      <c r="C16" s="11" t="s">
        <v>136</v>
      </c>
      <c r="D16" s="8"/>
      <c r="E16" s="8"/>
      <c r="F16" s="8"/>
      <c r="G16" s="8"/>
      <c r="H16" s="8"/>
      <c r="I16" s="11" t="s">
        <v>103</v>
      </c>
      <c r="J16" s="10"/>
      <c r="K16" s="10"/>
    </row>
  </sheetData>
  <sortState ref="A6:P9">
    <sortCondition ref="I6:I9" descending="1"/>
  </sortState>
  <mergeCells count="10">
    <mergeCell ref="A1:K1"/>
    <mergeCell ref="D2:H2"/>
    <mergeCell ref="D3:E3"/>
    <mergeCell ref="G3:H3"/>
    <mergeCell ref="A2:A4"/>
    <mergeCell ref="B2:B4"/>
    <mergeCell ref="C2:C4"/>
    <mergeCell ref="I2:I4"/>
    <mergeCell ref="J2:J4"/>
    <mergeCell ref="K2:K4"/>
  </mergeCells>
  <dataValidations count="2">
    <dataValidation type="list" allowBlank="1" showInputMessage="1" showErrorMessage="1" sqref="C9 C10 C6:C8 C11:C14 C15:C16">
      <formula1>"战斗员,驾驶员"</formula1>
    </dataValidation>
    <dataValidation type="list" allowBlank="1" showInputMessage="1" showErrorMessage="1" sqref="D10:H10 D11:H16">
      <formula1>"不合格"</formula1>
    </dataValidation>
  </dataValidations>
  <pageMargins left="0.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战斗员</vt:lpstr>
      <vt:lpstr>驾驶员</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2008-09-12T01:22:00Z</dcterms:created>
  <dcterms:modified xsi:type="dcterms:W3CDTF">2026-07-29T02:41:58Z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2052-11.8.2.8621</vt:lpwstr>
  </property>
  <property fmtid="{D5CDD505-2E9C-101B-9397-08002B2CF9AE}" pid="3" name="ICV">
    <vt:lpwstr>C6E282452355427694D579DF4BE4BAF6_13</vt:lpwstr>
  </property>
  <property fmtid="{D5CDD505-2E9C-101B-9397-08002B2CF9AE}" pid="4" name="CalculationRule">
    <vt:i4>0</vt:i4>
  </property>
</Properties>
</file>